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R423_MVO\MVO\Auswertungen\Fette\Stat.Monatsbericht\Stat. Monatsberichte Fette 2018\MBT-0201130_Käufe Aufnehmende Hand\Juni\"/>
    </mc:Choice>
  </mc:AlternateContent>
  <bookViews>
    <workbookView xWindow="60" yWindow="-150" windowWidth="14625" windowHeight="12765"/>
  </bookViews>
  <sheets>
    <sheet name="0201130" sheetId="13" r:id="rId1"/>
  </sheets>
  <definedNames>
    <definedName name="_xlnm.Print_Area" localSheetId="0">'0201130'!$B$5:$AB$43</definedName>
  </definedNames>
  <calcPr calcId="162913"/>
</workbook>
</file>

<file path=xl/calcChain.xml><?xml version="1.0" encoding="utf-8"?>
<calcChain xmlns="http://schemas.openxmlformats.org/spreadsheetml/2006/main">
  <c r="AA36" i="13" l="1"/>
</calcChain>
</file>

<file path=xl/sharedStrings.xml><?xml version="1.0" encoding="utf-8"?>
<sst xmlns="http://schemas.openxmlformats.org/spreadsheetml/2006/main" count="52" uniqueCount="35">
  <si>
    <t>Käufe der aufnehmenden Hand von der Landwirtschaft</t>
  </si>
  <si>
    <t>1 000 t</t>
  </si>
  <si>
    <t>Futtererbsen</t>
  </si>
  <si>
    <t>Ackerbohnen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</si>
  <si>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</si>
  <si>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</si>
  <si>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</si>
  <si>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</si>
  <si>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</si>
  <si>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</si>
  <si>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</si>
  <si>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</si>
  <si>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</si>
  <si>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</si>
  <si>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</si>
  <si>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</si>
  <si>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 xml:space="preserve">Deutschland </t>
  </si>
  <si>
    <t>Monatlich meldende Betriebe</t>
  </si>
  <si>
    <t>Hülsenfrüchte
zusammen</t>
  </si>
  <si>
    <t>Monat</t>
  </si>
  <si>
    <r>
      <t xml:space="preserve">Sonstige
Hülsenfrüchte </t>
    </r>
    <r>
      <rPr>
        <vertAlign val="superscript"/>
        <sz val="6"/>
        <rFont val="Arial"/>
        <family val="2"/>
      </rPr>
      <t>1)</t>
    </r>
  </si>
  <si>
    <t xml:space="preserve">Raps </t>
  </si>
  <si>
    <r>
      <t xml:space="preserve">Sonstige Ölsaaten </t>
    </r>
    <r>
      <rPr>
        <vertAlign val="superscript"/>
        <sz val="6"/>
        <rFont val="Arial"/>
        <family val="2"/>
      </rPr>
      <t>2)</t>
    </r>
  </si>
  <si>
    <t>Hülsenfrüchte und Ölsaaten</t>
  </si>
  <si>
    <t>2015/                                         2016</t>
  </si>
  <si>
    <t>Anm.: Datengrundlage ist die Marktordnungswaren-Meldeverordnung. Die Werte der Vormonate können sich durch rückwirkende Korrekturen sowie durch Nachmeldungen ändern und entsprechen dem bei der Drucklegung aktuellen Stand.</t>
  </si>
  <si>
    <t>BLE(423)</t>
  </si>
  <si>
    <t xml:space="preserve">  BZL-Datenzentrum</t>
  </si>
  <si>
    <t>2016/17</t>
  </si>
  <si>
    <t>Sonstige Hülsenfrüchte</t>
  </si>
  <si>
    <t>2016/                                         2017</t>
  </si>
  <si>
    <t>2017/                                                2018</t>
  </si>
  <si>
    <t>2017/18</t>
  </si>
  <si>
    <r>
      <t>Eine gesonderte Kennzeichnung der Änderungen kann aus  technischen Gründen nicht erfolgen. - 1) Speisebohnen, Wicken, Süßlupinen u. a. – 2) Sojabohnen, Sonnenblumenkerne, Leinsaat,</t>
    </r>
    <r>
      <rPr>
        <sz val="6"/>
        <rFont val="Arial"/>
        <family val="2"/>
      </rPr>
      <t xml:space="preserve"> u.a.</t>
    </r>
  </si>
  <si>
    <t>Juli -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</si>
</sst>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?\ ??0.0_)"/>
  </numFmts>
  <fonts count="9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64" fontId="1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3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5" fillId="0" borderId="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3" xfId="0" applyFont="1" applyFill="1" applyBorder="1" applyAlignment="1">
      <alignment vertical="center"/>
    </xf>
    <xf numFmtId="0" fontId="8" fillId="0" borderId="0" xfId="0" applyFont="1"/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F4E296"/>
      <color rgb="FFD2AB84"/>
      <color rgb="FF66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Futtererbsen Käufe </a:t>
            </a:r>
            <a:r>
              <a:rPr lang="de-DE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</a:p>
        </c:rich>
      </c:tx>
      <c:layout>
        <c:manualLayout>
          <c:xMode val="edge"/>
          <c:yMode val="edge"/>
          <c:x val="0.31683238421744009"/>
          <c:y val="4.132077751852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'0201130'!$E$19:$E$33</c15:sqref>
                  </c15:fullRef>
                </c:ext>
              </c:extLst>
              <c:f>('0201130'!$E$19:$E$21,'0201130'!$E$23:$E$25,'0201130'!$E$27:$E$29,'0201130'!$E$31:$E$33)</c:f>
              <c:numCache>
                <c:formatCode>?\ ??0.0_)</c:formatCode>
                <c:ptCount val="12"/>
                <c:pt idx="0">
                  <c:v>49.523000000000003</c:v>
                </c:pt>
                <c:pt idx="1">
                  <c:v>48.366</c:v>
                </c:pt>
                <c:pt idx="2">
                  <c:v>7.6050000000000004</c:v>
                </c:pt>
                <c:pt idx="3">
                  <c:v>2.1869999999999998</c:v>
                </c:pt>
                <c:pt idx="4">
                  <c:v>2.7189999999999999</c:v>
                </c:pt>
                <c:pt idx="5">
                  <c:v>2.2360000000000002</c:v>
                </c:pt>
                <c:pt idx="6">
                  <c:v>2.3149999999999999</c:v>
                </c:pt>
                <c:pt idx="7">
                  <c:v>1.8560000000000001</c:v>
                </c:pt>
                <c:pt idx="8">
                  <c:v>2.1560000000000001</c:v>
                </c:pt>
                <c:pt idx="9">
                  <c:v>2.2949999999999999</c:v>
                </c:pt>
                <c:pt idx="10">
                  <c:v>1.3520000000000001</c:v>
                </c:pt>
                <c:pt idx="11">
                  <c:v>1.423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747-B088-4D649AF54FE1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55.536000000000001</c:v>
                </c:pt>
                <c:pt idx="1">
                  <c:v>59.216999999999999</c:v>
                </c:pt>
                <c:pt idx="2" formatCode="?\ ??0.0">
                  <c:v>11.849</c:v>
                </c:pt>
                <c:pt idx="3" formatCode="?\ ??0.0">
                  <c:v>2.9590000000000001</c:v>
                </c:pt>
                <c:pt idx="4" formatCode="?\ ??0.0">
                  <c:v>3.4649999999999999</c:v>
                </c:pt>
                <c:pt idx="5" formatCode="?\ ??0.0">
                  <c:v>2.1360000000000001</c:v>
                </c:pt>
                <c:pt idx="6" formatCode="?\ ??0.0">
                  <c:v>1.5189999999999999</c:v>
                </c:pt>
                <c:pt idx="7" formatCode="?\ ??0.0">
                  <c:v>4.524</c:v>
                </c:pt>
                <c:pt idx="8" formatCode="?\ ??0.0">
                  <c:v>0.873</c:v>
                </c:pt>
                <c:pt idx="9" formatCode="?\ ??0.0">
                  <c:v>1.3009999999999999</c:v>
                </c:pt>
                <c:pt idx="10" formatCode="?\ ??0.0">
                  <c:v>0.995</c:v>
                </c:pt>
                <c:pt idx="11" formatCode="?\ ??0.0">
                  <c:v>1.7210000000000001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4-4747-B088-4D649AF5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481744"/>
        <c:axId val="6474820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'0201130'!$G$12:$G$33</c15:sqref>
                        </c15:fullRef>
                        <c15:formulaRef>
                          <c15:sqref>('0201130'!$G$12:$G$14,'0201130'!$G$16:$G$18,'0201130'!$G$20:$G$22,'0201130'!$G$24:$G$26,'0201130'!$G$28:$G$33)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694-4747-B088-4D649AF54FE1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</c:v>
                      </c:pt>
                      <c:pt idx="6">
                        <c:v>Januar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'0201130'!$C$19:$C$33</c15:sqref>
                        </c15:fullRef>
                        <c15:formulaRef>
                          <c15:sqref>('0201130'!$C$19:$C$21,'0201130'!$C$23:$C$25,'0201130'!$C$27:$C$29,'0201130'!$C$31:$C$33)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94-4747-B088-4D649AF54FE1}"/>
                  </c:ext>
                </c:extLst>
              </c15:ser>
            </c15:filteredBarSeries>
          </c:ext>
        </c:extLst>
      </c:barChart>
      <c:catAx>
        <c:axId val="64748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7482072"/>
        <c:crosses val="autoZero"/>
        <c:auto val="1"/>
        <c:lblAlgn val="ctr"/>
        <c:lblOffset val="100"/>
        <c:noMultiLvlLbl val="0"/>
      </c:catAx>
      <c:valAx>
        <c:axId val="647482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748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Ackerbohnen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'0201130'!$I$19:$I$33</c15:sqref>
                  </c15:fullRef>
                </c:ext>
              </c:extLst>
              <c:f>('0201130'!$I$19:$I$21,'0201130'!$I$23:$I$25,'0201130'!$I$27:$I$29,'0201130'!$I$31:$I$33)</c:f>
              <c:numCache>
                <c:formatCode>?\ ??0.0_)</c:formatCode>
                <c:ptCount val="12"/>
                <c:pt idx="0">
                  <c:v>0.83599999999999997</c:v>
                </c:pt>
                <c:pt idx="1">
                  <c:v>16.018000000000001</c:v>
                </c:pt>
                <c:pt idx="2">
                  <c:v>10.938000000000001</c:v>
                </c:pt>
                <c:pt idx="3">
                  <c:v>4.2130000000000001</c:v>
                </c:pt>
                <c:pt idx="4">
                  <c:v>3.0230000000000001</c:v>
                </c:pt>
                <c:pt idx="5">
                  <c:v>2.2770000000000001</c:v>
                </c:pt>
                <c:pt idx="6">
                  <c:v>2.3050000000000002</c:v>
                </c:pt>
                <c:pt idx="7">
                  <c:v>1.1040000000000001</c:v>
                </c:pt>
                <c:pt idx="8">
                  <c:v>2.056</c:v>
                </c:pt>
                <c:pt idx="9">
                  <c:v>1.861</c:v>
                </c:pt>
                <c:pt idx="10">
                  <c:v>1.2030000000000001</c:v>
                </c:pt>
                <c:pt idx="11">
                  <c:v>1.087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9-4E5E-ADC7-0F3953A8EF2A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2.25</c:v>
                </c:pt>
                <c:pt idx="1">
                  <c:v>18.658000000000001</c:v>
                </c:pt>
                <c:pt idx="2">
                  <c:v>15.849</c:v>
                </c:pt>
                <c:pt idx="3">
                  <c:v>5.4249999999999998</c:v>
                </c:pt>
                <c:pt idx="4">
                  <c:v>2.593</c:v>
                </c:pt>
                <c:pt idx="5">
                  <c:v>2.0310000000000001</c:v>
                </c:pt>
                <c:pt idx="6">
                  <c:v>0.83599999999999997</c:v>
                </c:pt>
                <c:pt idx="7">
                  <c:v>3.5339999999999998</c:v>
                </c:pt>
                <c:pt idx="8">
                  <c:v>1.954</c:v>
                </c:pt>
                <c:pt idx="9">
                  <c:v>0.95499999999999996</c:v>
                </c:pt>
                <c:pt idx="10">
                  <c:v>1.591</c:v>
                </c:pt>
                <c:pt idx="11">
                  <c:v>1.405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9-4E5E-ADC7-0F3953A8E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813296"/>
        <c:axId val="565810016"/>
      </c:barChart>
      <c:catAx>
        <c:axId val="56581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5810016"/>
        <c:crosses val="autoZero"/>
        <c:auto val="1"/>
        <c:lblAlgn val="ctr"/>
        <c:lblOffset val="100"/>
        <c:noMultiLvlLbl val="0"/>
      </c:catAx>
      <c:valAx>
        <c:axId val="5658100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581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Hülsenfrüchte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690038014638283"/>
          <c:y val="3.3684203081264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'0201130'!$M$19:$M$33</c15:sqref>
                  </c15:fullRef>
                </c:ext>
              </c:extLst>
              <c:f>('0201130'!$M$19:$M$21,'0201130'!$M$23:$M$25,'0201130'!$M$27:$M$29,'0201130'!$M$31:$M$33)</c:f>
              <c:numCache>
                <c:formatCode>?\ ??0.0_)</c:formatCode>
                <c:ptCount val="12"/>
                <c:pt idx="0">
                  <c:v>0.746</c:v>
                </c:pt>
                <c:pt idx="1">
                  <c:v>6.1959999999999997</c:v>
                </c:pt>
                <c:pt idx="2">
                  <c:v>1.393</c:v>
                </c:pt>
                <c:pt idx="3">
                  <c:v>0.79</c:v>
                </c:pt>
                <c:pt idx="4">
                  <c:v>1.083</c:v>
                </c:pt>
                <c:pt idx="5">
                  <c:v>0.49199999999999999</c:v>
                </c:pt>
                <c:pt idx="6">
                  <c:v>0.53300000000000003</c:v>
                </c:pt>
                <c:pt idx="7">
                  <c:v>0.33700000000000002</c:v>
                </c:pt>
                <c:pt idx="8">
                  <c:v>0.35299999999999998</c:v>
                </c:pt>
                <c:pt idx="9">
                  <c:v>0.16800000000000001</c:v>
                </c:pt>
                <c:pt idx="10">
                  <c:v>0.253</c:v>
                </c:pt>
                <c:pt idx="11">
                  <c:v>0.495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3-4730-900A-71ACFCA6D3E0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0.317</c:v>
                </c:pt>
                <c:pt idx="1">
                  <c:v>4.3719999999999999</c:v>
                </c:pt>
                <c:pt idx="2">
                  <c:v>3.4140000000000001</c:v>
                </c:pt>
                <c:pt idx="3">
                  <c:v>1.014</c:v>
                </c:pt>
                <c:pt idx="4">
                  <c:v>0.34399999999999997</c:v>
                </c:pt>
                <c:pt idx="5">
                  <c:v>0.77300000000000002</c:v>
                </c:pt>
                <c:pt idx="6">
                  <c:v>0.20300000000000001</c:v>
                </c:pt>
                <c:pt idx="7">
                  <c:v>1.0940000000000001</c:v>
                </c:pt>
                <c:pt idx="8">
                  <c:v>0.34200000000000003</c:v>
                </c:pt>
                <c:pt idx="9">
                  <c:v>0.40500000000000003</c:v>
                </c:pt>
                <c:pt idx="10">
                  <c:v>0.48299999999999998</c:v>
                </c:pt>
                <c:pt idx="11">
                  <c:v>0.878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3-4730-900A-71ACFCA6D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116056"/>
        <c:axId val="747116712"/>
      </c:barChart>
      <c:catAx>
        <c:axId val="74711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7116712"/>
        <c:crosses val="autoZero"/>
        <c:auto val="1"/>
        <c:lblAlgn val="ctr"/>
        <c:lblOffset val="100"/>
        <c:noMultiLvlLbl val="0"/>
      </c:catAx>
      <c:valAx>
        <c:axId val="747116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71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Hülsenfrüchte Käufe 2017/18 im Vergleich</a:t>
            </a:r>
            <a:endParaRPr lang="de-DE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58220835077916"/>
          <c:y val="0.16459489741923342"/>
          <c:w val="0.80272244289631112"/>
          <c:h val="0.48508077547295114"/>
        </c:manualLayout>
      </c:layout>
      <c:lineChart>
        <c:grouping val="standard"/>
        <c:varyColors val="0"/>
        <c:ser>
          <c:idx val="0"/>
          <c:order val="0"/>
          <c:tx>
            <c:strRef>
              <c:f>'0201130'!$A$52</c:f>
              <c:strCache>
                <c:ptCount val="1"/>
                <c:pt idx="0">
                  <c:v>Futtererbsen</c:v>
                </c:pt>
              </c:strCache>
            </c:strRef>
          </c:tx>
          <c:spPr>
            <a:ln w="2222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'0201130'!$F$19:$F$33</c15:sqref>
                  </c15:fullRef>
                </c:ext>
              </c:extLst>
              <c:f>('0201130'!$F$19:$F$21,'0201130'!$F$23:$F$25,'0201130'!$F$27:$F$29,'0201130'!$F$31:$F$33)</c:f>
              <c:numCache>
                <c:formatCode>?\ ??0.0_)</c:formatCode>
                <c:ptCount val="12"/>
                <c:pt idx="0">
                  <c:v>55.536000000000001</c:v>
                </c:pt>
                <c:pt idx="1">
                  <c:v>59.216999999999999</c:v>
                </c:pt>
                <c:pt idx="2" formatCode="?\ ??0.0">
                  <c:v>11.849</c:v>
                </c:pt>
                <c:pt idx="3" formatCode="?\ ??0.0">
                  <c:v>2.9590000000000001</c:v>
                </c:pt>
                <c:pt idx="4" formatCode="?\ ??0.0">
                  <c:v>3.4649999999999999</c:v>
                </c:pt>
                <c:pt idx="5" formatCode="?\ ??0.0">
                  <c:v>2.1360000000000001</c:v>
                </c:pt>
                <c:pt idx="6" formatCode="?\ ??0.0">
                  <c:v>1.5189999999999999</c:v>
                </c:pt>
                <c:pt idx="7" formatCode="?\ ??0.0">
                  <c:v>4.524</c:v>
                </c:pt>
                <c:pt idx="8" formatCode="?\ ??0.0">
                  <c:v>0.873</c:v>
                </c:pt>
                <c:pt idx="9" formatCode="?\ ??0.0">
                  <c:v>1.3009999999999999</c:v>
                </c:pt>
                <c:pt idx="10" formatCode="?\ ??0.0">
                  <c:v>0.995</c:v>
                </c:pt>
                <c:pt idx="11" formatCode="?\ ??0.0">
                  <c:v>1.7210000000000001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0-47FA-A2C2-576567EF210C}"/>
            </c:ext>
          </c:extLst>
        </c:ser>
        <c:ser>
          <c:idx val="1"/>
          <c:order val="1"/>
          <c:tx>
            <c:strRef>
              <c:f>'0201130'!$A$53</c:f>
              <c:strCache>
                <c:ptCount val="1"/>
                <c:pt idx="0">
                  <c:v>Ackerbohnen</c:v>
                </c:pt>
              </c:strCache>
            </c:strRef>
          </c:tx>
          <c:spPr>
            <a:ln w="22225" cap="rnd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'0201130'!$J$19:$J$33</c15:sqref>
                  </c15:fullRef>
                </c:ext>
              </c:extLst>
              <c:f>('0201130'!$J$19:$J$21,'0201130'!$J$23:$J$25,'0201130'!$J$27:$J$29,'0201130'!$J$31:$J$33)</c:f>
              <c:numCache>
                <c:formatCode>?\ ??0.0_)</c:formatCode>
                <c:ptCount val="12"/>
                <c:pt idx="0">
                  <c:v>2.25</c:v>
                </c:pt>
                <c:pt idx="1">
                  <c:v>18.658000000000001</c:v>
                </c:pt>
                <c:pt idx="2">
                  <c:v>15.849</c:v>
                </c:pt>
                <c:pt idx="3">
                  <c:v>5.4249999999999998</c:v>
                </c:pt>
                <c:pt idx="4">
                  <c:v>2.593</c:v>
                </c:pt>
                <c:pt idx="5">
                  <c:v>2.0310000000000001</c:v>
                </c:pt>
                <c:pt idx="6">
                  <c:v>0.83599999999999997</c:v>
                </c:pt>
                <c:pt idx="7">
                  <c:v>3.5339999999999998</c:v>
                </c:pt>
                <c:pt idx="8">
                  <c:v>1.954</c:v>
                </c:pt>
                <c:pt idx="9">
                  <c:v>0.95499999999999996</c:v>
                </c:pt>
                <c:pt idx="10">
                  <c:v>1.591</c:v>
                </c:pt>
                <c:pt idx="11">
                  <c:v>1.405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0-47FA-A2C2-576567EF210C}"/>
            </c:ext>
          </c:extLst>
        </c:ser>
        <c:ser>
          <c:idx val="2"/>
          <c:order val="2"/>
          <c:tx>
            <c:strRef>
              <c:f>'0201130'!$A$54</c:f>
              <c:strCache>
                <c:ptCount val="1"/>
                <c:pt idx="0">
                  <c:v>Sonstige Hülsenfrüchte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'0201130'!$N$19:$N$33</c15:sqref>
                  </c15:fullRef>
                </c:ext>
              </c:extLst>
              <c:f>('0201130'!$N$19:$N$21,'0201130'!$N$23:$N$25,'0201130'!$N$27:$N$29,'0201130'!$N$31:$N$33)</c:f>
              <c:numCache>
                <c:formatCode>?\ ??0.0_)</c:formatCode>
                <c:ptCount val="12"/>
                <c:pt idx="0">
                  <c:v>0.317</c:v>
                </c:pt>
                <c:pt idx="1">
                  <c:v>4.3719999999999999</c:v>
                </c:pt>
                <c:pt idx="2">
                  <c:v>3.4140000000000001</c:v>
                </c:pt>
                <c:pt idx="3">
                  <c:v>1.014</c:v>
                </c:pt>
                <c:pt idx="4">
                  <c:v>0.34399999999999997</c:v>
                </c:pt>
                <c:pt idx="5">
                  <c:v>0.77300000000000002</c:v>
                </c:pt>
                <c:pt idx="6">
                  <c:v>0.20300000000000001</c:v>
                </c:pt>
                <c:pt idx="7">
                  <c:v>1.0940000000000001</c:v>
                </c:pt>
                <c:pt idx="8">
                  <c:v>0.34200000000000003</c:v>
                </c:pt>
                <c:pt idx="9">
                  <c:v>0.40500000000000003</c:v>
                </c:pt>
                <c:pt idx="10">
                  <c:v>0.48299999999999998</c:v>
                </c:pt>
                <c:pt idx="11">
                  <c:v>0.878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0-47FA-A2C2-576567EF2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259400"/>
        <c:axId val="574252512"/>
      </c:lineChart>
      <c:catAx>
        <c:axId val="5742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252512"/>
        <c:crosses val="autoZero"/>
        <c:auto val="1"/>
        <c:lblAlgn val="ctr"/>
        <c:lblOffset val="100"/>
        <c:noMultiLvlLbl val="0"/>
      </c:catAx>
      <c:valAx>
        <c:axId val="5742525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 1000 t</a:t>
                </a:r>
              </a:p>
            </c:rich>
          </c:tx>
          <c:layout>
            <c:manualLayout>
              <c:xMode val="edge"/>
              <c:yMode val="edge"/>
              <c:x val="2.335158557003348E-2"/>
              <c:y val="0.28958779471772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25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Raps Käufe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4E29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'0201130'!$U$19:$U$33</c15:sqref>
                  </c15:fullRef>
                </c:ext>
              </c:extLst>
              <c:f>('0201130'!$U$19:$U$21,'0201130'!$U$23:$U$25,'0201130'!$U$27:$U$29,'0201130'!$U$31:$U$33)</c:f>
              <c:numCache>
                <c:formatCode>?\ ??0.0_)</c:formatCode>
                <c:ptCount val="12"/>
                <c:pt idx="0">
                  <c:v>1434.09</c:v>
                </c:pt>
                <c:pt idx="1">
                  <c:v>1304.347</c:v>
                </c:pt>
                <c:pt idx="2">
                  <c:v>249.82499999999999</c:v>
                </c:pt>
                <c:pt idx="3">
                  <c:v>186.74600000000001</c:v>
                </c:pt>
                <c:pt idx="4">
                  <c:v>202.86</c:v>
                </c:pt>
                <c:pt idx="5">
                  <c:v>262.69799999999998</c:v>
                </c:pt>
                <c:pt idx="6">
                  <c:v>175.22499999999999</c:v>
                </c:pt>
                <c:pt idx="7">
                  <c:v>187.637</c:v>
                </c:pt>
                <c:pt idx="8">
                  <c:v>175.69</c:v>
                </c:pt>
                <c:pt idx="9">
                  <c:v>110.108</c:v>
                </c:pt>
                <c:pt idx="10">
                  <c:v>122.947</c:v>
                </c:pt>
                <c:pt idx="11">
                  <c:v>111.581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AC0-9853-895DC628E5CE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'0201130'!$V$19:$V$33</c15:sqref>
                  </c15:fullRef>
                </c:ext>
              </c:extLst>
              <c:f>('0201130'!$V$19:$V$21,'0201130'!$V$23:$V$25,'0201130'!$V$27:$V$29,'0201130'!$V$31:$V$33)</c:f>
              <c:numCache>
                <c:formatCode>?\ ??0.0_)</c:formatCode>
                <c:ptCount val="12"/>
                <c:pt idx="0">
                  <c:v>897.42100000000005</c:v>
                </c:pt>
                <c:pt idx="1">
                  <c:v>1393.5419999999999</c:v>
                </c:pt>
                <c:pt idx="2">
                  <c:v>258.37099999999998</c:v>
                </c:pt>
                <c:pt idx="3">
                  <c:v>147.01499999999999</c:v>
                </c:pt>
                <c:pt idx="4">
                  <c:v>173.58</c:v>
                </c:pt>
                <c:pt idx="5">
                  <c:v>187.46100000000001</c:v>
                </c:pt>
                <c:pt idx="6">
                  <c:v>126.384</c:v>
                </c:pt>
                <c:pt idx="7">
                  <c:v>144.89500000000001</c:v>
                </c:pt>
                <c:pt idx="8">
                  <c:v>165.87700000000001</c:v>
                </c:pt>
                <c:pt idx="9">
                  <c:v>142.54</c:v>
                </c:pt>
                <c:pt idx="10">
                  <c:v>200.64400000000001</c:v>
                </c:pt>
                <c:pt idx="11">
                  <c:v>205.69499999999999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7-4AC0-9853-895DC628E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8333000"/>
        <c:axId val="748332344"/>
      </c:barChart>
      <c:catAx>
        <c:axId val="74833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8332344"/>
        <c:crosses val="autoZero"/>
        <c:auto val="1"/>
        <c:lblAlgn val="ctr"/>
        <c:lblOffset val="100"/>
        <c:noMultiLvlLbl val="0"/>
      </c:catAx>
      <c:valAx>
        <c:axId val="7483323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833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8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Käufe sonstiger Ölsaaten </a:t>
            </a:r>
            <a:r>
              <a:rPr lang="de-DE" sz="8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 1000 t</a:t>
            </a:r>
            <a:endParaRPr lang="de-DE" sz="8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'0201130'!$A$50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'0201130'!$Y$19:$Y$33</c15:sqref>
                  </c15:fullRef>
                </c:ext>
              </c:extLst>
              <c:f>('0201130'!$Y$19:$Y$21,'0201130'!$Y$23:$Y$25,'0201130'!$Y$27:$Y$29,'0201130'!$Y$31:$Y$33)</c:f>
              <c:numCache>
                <c:formatCode>?\ ??0.0_)</c:formatCode>
                <c:ptCount val="12"/>
                <c:pt idx="0">
                  <c:v>1.631</c:v>
                </c:pt>
                <c:pt idx="1">
                  <c:v>1.0720000000000001</c:v>
                </c:pt>
                <c:pt idx="2">
                  <c:v>20.134</c:v>
                </c:pt>
                <c:pt idx="3">
                  <c:v>10.971</c:v>
                </c:pt>
                <c:pt idx="4">
                  <c:v>3.887</c:v>
                </c:pt>
                <c:pt idx="5">
                  <c:v>1.472</c:v>
                </c:pt>
                <c:pt idx="6">
                  <c:v>1.016</c:v>
                </c:pt>
                <c:pt idx="7">
                  <c:v>1.131</c:v>
                </c:pt>
                <c:pt idx="8">
                  <c:v>3.2690000000000001</c:v>
                </c:pt>
                <c:pt idx="9">
                  <c:v>1.1020000000000001</c:v>
                </c:pt>
                <c:pt idx="10">
                  <c:v>2.2069999999999999</c:v>
                </c:pt>
                <c:pt idx="11">
                  <c:v>1.607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C-41DE-B41C-33F19D93E3F3}"/>
            </c:ext>
          </c:extLst>
        </c:ser>
        <c:ser>
          <c:idx val="1"/>
          <c:order val="1"/>
          <c:tx>
            <c:strRef>
              <c:f>'0201130'!$A$51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D2AB8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'0201130'!$C$19:$C$33</c15:sqref>
                  </c15:fullRef>
                </c:ext>
              </c:extLst>
              <c:f>('0201130'!$C$19:$C$21,'0201130'!$C$23:$C$25,'0201130'!$C$27:$C$29,'0201130'!$C$31:$C$33)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'0201130'!$Z$19:$Z$33</c15:sqref>
                  </c15:fullRef>
                </c:ext>
              </c:extLst>
              <c:f>('0201130'!$Z$19:$Z$21,'0201130'!$Z$23:$Z$25,'0201130'!$Z$27:$Z$29,'0201130'!$Z$31:$Z$33)</c:f>
              <c:numCache>
                <c:formatCode>?\ ??0.0_)</c:formatCode>
                <c:ptCount val="12"/>
                <c:pt idx="0">
                  <c:v>0.26600000000000001</c:v>
                </c:pt>
                <c:pt idx="1">
                  <c:v>3.6869999999999998</c:v>
                </c:pt>
                <c:pt idx="2">
                  <c:v>7.7389999999999999</c:v>
                </c:pt>
                <c:pt idx="3">
                  <c:v>26.974</c:v>
                </c:pt>
                <c:pt idx="4">
                  <c:v>7.4610000000000003</c:v>
                </c:pt>
                <c:pt idx="5">
                  <c:v>1.55</c:v>
                </c:pt>
                <c:pt idx="6">
                  <c:v>2.4660000000000002</c:v>
                </c:pt>
                <c:pt idx="7">
                  <c:v>1.4490000000000001</c:v>
                </c:pt>
                <c:pt idx="8">
                  <c:v>1.486</c:v>
                </c:pt>
                <c:pt idx="9">
                  <c:v>1.484</c:v>
                </c:pt>
                <c:pt idx="10">
                  <c:v>1.1359999999999999</c:v>
                </c:pt>
                <c:pt idx="11">
                  <c:v>1.6819999999999999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C-41DE-B41C-33F19D93E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166880"/>
        <c:axId val="749165896"/>
      </c:barChart>
      <c:catAx>
        <c:axId val="7491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9165896"/>
        <c:crosses val="autoZero"/>
        <c:auto val="1"/>
        <c:lblAlgn val="ctr"/>
        <c:lblOffset val="100"/>
        <c:noMultiLvlLbl val="0"/>
      </c:catAx>
      <c:valAx>
        <c:axId val="7491658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916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304800</xdr:colOff>
      <xdr:row>7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200650" y="885825"/>
          <a:ext cx="13716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(MBT-0201130-0000)</a:t>
          </a:r>
        </a:p>
      </xdr:txBody>
    </xdr:sp>
    <xdr:clientData/>
  </xdr:twoCellAnchor>
  <xdr:twoCellAnchor>
    <xdr:from>
      <xdr:col>2</xdr:col>
      <xdr:colOff>1</xdr:colOff>
      <xdr:row>6</xdr:row>
      <xdr:rowOff>131884</xdr:rowOff>
    </xdr:from>
    <xdr:to>
      <xdr:col>4</xdr:col>
      <xdr:colOff>324556</xdr:colOff>
      <xdr:row>8</xdr:row>
      <xdr:rowOff>21980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97279" y="1211384"/>
          <a:ext cx="1326444" cy="2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06.08.2018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97878</xdr:colOff>
      <xdr:row>0</xdr:row>
      <xdr:rowOff>29767</xdr:rowOff>
    </xdr:from>
    <xdr:to>
      <xdr:col>8</xdr:col>
      <xdr:colOff>302419</xdr:colOff>
      <xdr:row>4</xdr:row>
      <xdr:rowOff>65485</xdr:rowOff>
    </xdr:to>
    <xdr:pic>
      <xdr:nvPicPr>
        <xdr:cNvPr id="1346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722" y="29767"/>
          <a:ext cx="146065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29344</xdr:colOff>
      <xdr:row>0</xdr:row>
      <xdr:rowOff>35720</xdr:rowOff>
    </xdr:from>
    <xdr:to>
      <xdr:col>4</xdr:col>
      <xdr:colOff>96440</xdr:colOff>
      <xdr:row>4</xdr:row>
      <xdr:rowOff>71438</xdr:rowOff>
    </xdr:to>
    <xdr:pic>
      <xdr:nvPicPr>
        <xdr:cNvPr id="13463" name="Grafik 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44" y="35720"/>
          <a:ext cx="1102940" cy="67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325461</xdr:colOff>
      <xdr:row>0</xdr:row>
      <xdr:rowOff>53579</xdr:rowOff>
    </xdr:from>
    <xdr:to>
      <xdr:col>13</xdr:col>
      <xdr:colOff>23811</xdr:colOff>
      <xdr:row>2</xdr:row>
      <xdr:rowOff>130041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414" y="53579"/>
          <a:ext cx="1341413" cy="397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71436</xdr:colOff>
      <xdr:row>41</xdr:row>
      <xdr:rowOff>154781</xdr:rowOff>
    </xdr:from>
    <xdr:to>
      <xdr:col>12</xdr:col>
      <xdr:colOff>375047</xdr:colOff>
      <xdr:row>55</xdr:row>
      <xdr:rowOff>154781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291703</xdr:colOff>
      <xdr:row>41</xdr:row>
      <xdr:rowOff>154781</xdr:rowOff>
    </xdr:from>
    <xdr:to>
      <xdr:col>25</xdr:col>
      <xdr:colOff>255984</xdr:colOff>
      <xdr:row>55</xdr:row>
      <xdr:rowOff>160734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68460</xdr:colOff>
      <xdr:row>56</xdr:row>
      <xdr:rowOff>53578</xdr:rowOff>
    </xdr:from>
    <xdr:to>
      <xdr:col>12</xdr:col>
      <xdr:colOff>363140</xdr:colOff>
      <xdr:row>70</xdr:row>
      <xdr:rowOff>65485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294679</xdr:colOff>
      <xdr:row>56</xdr:row>
      <xdr:rowOff>51196</xdr:rowOff>
    </xdr:from>
    <xdr:to>
      <xdr:col>25</xdr:col>
      <xdr:colOff>255983</xdr:colOff>
      <xdr:row>70</xdr:row>
      <xdr:rowOff>53579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59532</xdr:colOff>
      <xdr:row>70</xdr:row>
      <xdr:rowOff>119062</xdr:rowOff>
    </xdr:from>
    <xdr:to>
      <xdr:col>12</xdr:col>
      <xdr:colOff>366119</xdr:colOff>
      <xdr:row>84</xdr:row>
      <xdr:rowOff>121443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291703</xdr:colOff>
      <xdr:row>70</xdr:row>
      <xdr:rowOff>113109</xdr:rowOff>
    </xdr:from>
    <xdr:to>
      <xdr:col>25</xdr:col>
      <xdr:colOff>267891</xdr:colOff>
      <xdr:row>84</xdr:row>
      <xdr:rowOff>113109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0.84693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1771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</a:t>
          </a:r>
          <a:r>
            <a:rPr lang="de-DE" sz="600" baseline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0.84717</cdr:x>
      <cdr:y>0.85723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7722" y="1934102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0.84657</cdr:x>
      <cdr:y>0.8576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12840" y="1940056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0.84705</cdr:x>
      <cdr:y>0</cdr:y>
    </cdr:from>
    <cdr:to>
      <cdr:x>1</cdr:x>
      <cdr:y>0.143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5" y="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0.84705</cdr:x>
      <cdr:y>0.857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24747" y="1930530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0.84765</cdr:x>
      <cdr:y>0.85685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39629" y="192814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6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5:DY54"/>
  <sheetViews>
    <sheetView showGridLines="0" showZeros="0" tabSelected="1" zoomScale="135" zoomScaleNormal="135" workbookViewId="0">
      <selection activeCell="AC46" sqref="AC46"/>
    </sheetView>
  </sheetViews>
  <sheetFormatPr baseColWidth="10" defaultRowHeight="12.75" x14ac:dyDescent="0.2"/>
  <cols>
    <col min="2" max="2" width="0.5703125" customWidth="1"/>
    <col min="3" max="3" width="9.85546875" customWidth="1"/>
    <col min="4" max="4" width="5.140625" customWidth="1"/>
    <col min="5" max="5" width="6" customWidth="1"/>
    <col min="6" max="6" width="5" customWidth="1"/>
    <col min="7" max="7" width="1" customWidth="1"/>
    <col min="8" max="8" width="6.85546875" customWidth="1"/>
    <col min="9" max="9" width="6" customWidth="1"/>
    <col min="10" max="10" width="4.85546875" customWidth="1"/>
    <col min="11" max="11" width="1.7109375" customWidth="1"/>
    <col min="12" max="12" width="6.140625" customWidth="1"/>
    <col min="13" max="13" width="6" customWidth="1"/>
    <col min="14" max="14" width="5.140625" customWidth="1"/>
    <col min="15" max="15" width="2" customWidth="1"/>
    <col min="16" max="16" width="6.140625" customWidth="1"/>
    <col min="17" max="17" width="6" customWidth="1"/>
    <col min="18" max="18" width="5.7109375" customWidth="1"/>
    <col min="19" max="19" width="2" customWidth="1"/>
    <col min="20" max="20" width="5.5703125" customWidth="1"/>
    <col min="21" max="21" width="6" customWidth="1"/>
    <col min="22" max="22" width="4.85546875" customWidth="1"/>
    <col min="23" max="23" width="1.7109375" customWidth="1"/>
    <col min="24" max="24" width="6.7109375" customWidth="1"/>
    <col min="25" max="25" width="6" customWidth="1"/>
    <col min="26" max="26" width="4.85546875" customWidth="1"/>
    <col min="27" max="27" width="1.7109375" customWidth="1"/>
  </cols>
  <sheetData>
    <row r="5" spans="1:129" x14ac:dyDescent="0.2">
      <c r="A5" s="27"/>
    </row>
    <row r="6" spans="1:129" ht="21" customHeight="1" x14ac:dyDescent="0.2">
      <c r="B6" s="4"/>
      <c r="C6" s="5" t="s">
        <v>0</v>
      </c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129" ht="15.75" customHeight="1" x14ac:dyDescent="0.2">
      <c r="B7" s="2"/>
      <c r="C7" s="3" t="s">
        <v>23</v>
      </c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29" ht="12.75" customHeight="1" x14ac:dyDescent="0.2">
      <c r="B8" s="6"/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129" ht="3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29" ht="12" customHeight="1" x14ac:dyDescent="0.2">
      <c r="B10" s="58" t="s">
        <v>19</v>
      </c>
      <c r="C10" s="56"/>
      <c r="D10" s="31"/>
      <c r="E10" s="51" t="s">
        <v>2</v>
      </c>
      <c r="F10" s="63"/>
      <c r="G10" s="64"/>
      <c r="H10" s="50" t="s">
        <v>3</v>
      </c>
      <c r="I10" s="51"/>
      <c r="J10" s="51"/>
      <c r="K10" s="56"/>
      <c r="L10" s="50" t="s">
        <v>20</v>
      </c>
      <c r="M10" s="51"/>
      <c r="N10" s="51"/>
      <c r="O10" s="37"/>
      <c r="P10" s="50" t="s">
        <v>18</v>
      </c>
      <c r="Q10" s="51"/>
      <c r="R10" s="51"/>
      <c r="S10" s="56"/>
      <c r="T10" s="50" t="s">
        <v>21</v>
      </c>
      <c r="U10" s="51"/>
      <c r="V10" s="51"/>
      <c r="W10" s="37"/>
      <c r="X10" s="50" t="s">
        <v>22</v>
      </c>
      <c r="Y10" s="51"/>
      <c r="Z10" s="51"/>
      <c r="AA10" s="52"/>
    </row>
    <row r="11" spans="1:129" ht="12" customHeight="1" x14ac:dyDescent="0.2">
      <c r="B11" s="59"/>
      <c r="C11" s="60"/>
      <c r="D11" s="35"/>
      <c r="E11" s="65"/>
      <c r="F11" s="65"/>
      <c r="G11" s="62"/>
      <c r="H11" s="53"/>
      <c r="I11" s="54"/>
      <c r="J11" s="54"/>
      <c r="K11" s="57"/>
      <c r="L11" s="53"/>
      <c r="M11" s="54"/>
      <c r="N11" s="54"/>
      <c r="O11" s="38"/>
      <c r="P11" s="53"/>
      <c r="Q11" s="54"/>
      <c r="R11" s="54"/>
      <c r="S11" s="57"/>
      <c r="T11" s="53"/>
      <c r="U11" s="54"/>
      <c r="V11" s="54"/>
      <c r="W11" s="38"/>
      <c r="X11" s="53"/>
      <c r="Y11" s="54"/>
      <c r="Z11" s="54"/>
      <c r="AA11" s="55"/>
    </row>
    <row r="12" spans="1:129" ht="12" customHeight="1" x14ac:dyDescent="0.2">
      <c r="B12" s="59"/>
      <c r="C12" s="60"/>
      <c r="D12" s="69" t="s">
        <v>24</v>
      </c>
      <c r="E12" s="69" t="s">
        <v>30</v>
      </c>
      <c r="F12" s="66" t="s">
        <v>31</v>
      </c>
      <c r="G12" s="67"/>
      <c r="H12" s="69" t="s">
        <v>24</v>
      </c>
      <c r="I12" s="69" t="s">
        <v>30</v>
      </c>
      <c r="J12" s="66" t="s">
        <v>31</v>
      </c>
      <c r="K12" s="67"/>
      <c r="L12" s="69" t="s">
        <v>24</v>
      </c>
      <c r="M12" s="69" t="s">
        <v>30</v>
      </c>
      <c r="N12" s="66" t="s">
        <v>31</v>
      </c>
      <c r="O12" s="67"/>
      <c r="P12" s="69" t="s">
        <v>24</v>
      </c>
      <c r="Q12" s="69" t="s">
        <v>30</v>
      </c>
      <c r="R12" s="66" t="s">
        <v>31</v>
      </c>
      <c r="S12" s="67"/>
      <c r="T12" s="69" t="s">
        <v>24</v>
      </c>
      <c r="U12" s="69" t="s">
        <v>30</v>
      </c>
      <c r="V12" s="66" t="s">
        <v>31</v>
      </c>
      <c r="W12" s="67"/>
      <c r="X12" s="69" t="s">
        <v>24</v>
      </c>
      <c r="Y12" s="69" t="s">
        <v>30</v>
      </c>
      <c r="Z12" s="66" t="s">
        <v>31</v>
      </c>
      <c r="AA12" s="70"/>
    </row>
    <row r="13" spans="1:129" ht="9" customHeight="1" x14ac:dyDescent="0.2">
      <c r="B13" s="61"/>
      <c r="C13" s="62"/>
      <c r="D13" s="62"/>
      <c r="E13" s="62"/>
      <c r="F13" s="68"/>
      <c r="G13" s="62"/>
      <c r="H13" s="62"/>
      <c r="I13" s="62"/>
      <c r="J13" s="68"/>
      <c r="K13" s="62"/>
      <c r="L13" s="62"/>
      <c r="M13" s="62"/>
      <c r="N13" s="68"/>
      <c r="O13" s="62"/>
      <c r="P13" s="62"/>
      <c r="Q13" s="62"/>
      <c r="R13" s="68"/>
      <c r="S13" s="62"/>
      <c r="T13" s="62"/>
      <c r="U13" s="62"/>
      <c r="V13" s="68"/>
      <c r="W13" s="62"/>
      <c r="X13" s="62"/>
      <c r="Y13" s="62"/>
      <c r="Z13" s="68"/>
      <c r="AA13" s="71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</row>
    <row r="14" spans="1:129" ht="9" customHeight="1" x14ac:dyDescent="0.2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</row>
    <row r="15" spans="1:129" ht="12.75" customHeight="1" x14ac:dyDescent="0.2">
      <c r="B15" s="21"/>
      <c r="C15" s="22" t="s">
        <v>16</v>
      </c>
      <c r="D15" s="4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3"/>
    </row>
    <row r="16" spans="1:129" ht="3" customHeight="1" x14ac:dyDescent="0.2"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"/>
    </row>
    <row r="17" spans="2:27" ht="12" customHeight="1" x14ac:dyDescent="0.2">
      <c r="B17" s="24"/>
      <c r="C17" s="40" t="s">
        <v>17</v>
      </c>
      <c r="D17" s="4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2:27" ht="3" customHeight="1" x14ac:dyDescent="0.2">
      <c r="B18" s="14"/>
      <c r="C18" s="9"/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T18" s="9"/>
      <c r="U18" s="9"/>
      <c r="V18" s="9"/>
      <c r="W18" s="9"/>
      <c r="X18" s="9"/>
      <c r="Y18" s="9"/>
      <c r="Z18" s="9"/>
      <c r="AA18" s="7"/>
    </row>
    <row r="19" spans="2:27" ht="8.1" customHeight="1" x14ac:dyDescent="0.2">
      <c r="B19" s="14"/>
      <c r="C19" s="12" t="s">
        <v>4</v>
      </c>
      <c r="D19" s="28">
        <v>53.328000000000003</v>
      </c>
      <c r="E19" s="28">
        <v>49.523000000000003</v>
      </c>
      <c r="F19" s="28">
        <v>55.536000000000001</v>
      </c>
      <c r="G19" s="28"/>
      <c r="H19" s="28">
        <v>1.093</v>
      </c>
      <c r="I19" s="28">
        <v>0.83599999999999997</v>
      </c>
      <c r="J19" s="28">
        <v>2.25</v>
      </c>
      <c r="K19" s="28"/>
      <c r="L19" s="28">
        <v>0.76800000000000002</v>
      </c>
      <c r="M19" s="28">
        <v>0.746</v>
      </c>
      <c r="N19" s="28">
        <v>0.317</v>
      </c>
      <c r="O19" s="28"/>
      <c r="P19" s="28">
        <v>55.189000000000007</v>
      </c>
      <c r="Q19" s="28">
        <v>51.105000000000004</v>
      </c>
      <c r="R19" s="28">
        <v>58.103000000000002</v>
      </c>
      <c r="T19" s="28">
        <v>1049.77</v>
      </c>
      <c r="U19" s="28">
        <v>1434.09</v>
      </c>
      <c r="V19" s="47">
        <v>897.42100000000005</v>
      </c>
      <c r="W19" s="28"/>
      <c r="X19" s="28">
        <v>1.296</v>
      </c>
      <c r="Y19" s="28">
        <v>1.631</v>
      </c>
      <c r="Z19" s="28">
        <v>0.26600000000000001</v>
      </c>
      <c r="AA19" s="15"/>
    </row>
    <row r="20" spans="2:27" ht="8.1" customHeight="1" x14ac:dyDescent="0.2">
      <c r="B20" s="14"/>
      <c r="C20" s="12" t="s">
        <v>5</v>
      </c>
      <c r="D20" s="28">
        <v>46.878999999999998</v>
      </c>
      <c r="E20" s="28">
        <v>48.366</v>
      </c>
      <c r="F20" s="28">
        <v>59.216999999999999</v>
      </c>
      <c r="G20" s="28"/>
      <c r="H20" s="28">
        <v>17.524000000000001</v>
      </c>
      <c r="I20" s="28">
        <v>16.018000000000001</v>
      </c>
      <c r="J20" s="28">
        <v>18.658000000000001</v>
      </c>
      <c r="K20" s="28"/>
      <c r="L20" s="28">
        <v>7.4489999999999998</v>
      </c>
      <c r="M20" s="28">
        <v>6.1959999999999997</v>
      </c>
      <c r="N20" s="28">
        <v>4.3719999999999999</v>
      </c>
      <c r="O20" s="28"/>
      <c r="P20" s="28">
        <v>71.85199999999999</v>
      </c>
      <c r="Q20" s="28">
        <v>70.58</v>
      </c>
      <c r="R20" s="28">
        <v>82.247</v>
      </c>
      <c r="T20" s="28">
        <v>1702.261</v>
      </c>
      <c r="U20" s="28">
        <v>1304.347</v>
      </c>
      <c r="V20" s="28">
        <v>1393.5419999999999</v>
      </c>
      <c r="W20" s="28"/>
      <c r="X20" s="28">
        <v>3.2</v>
      </c>
      <c r="Y20" s="28">
        <v>1.0720000000000001</v>
      </c>
      <c r="Z20" s="28">
        <v>3.6869999999999998</v>
      </c>
      <c r="AA20" s="15"/>
    </row>
    <row r="21" spans="2:27" ht="8.1" customHeight="1" x14ac:dyDescent="0.2">
      <c r="B21" s="14"/>
      <c r="C21" s="12" t="s">
        <v>6</v>
      </c>
      <c r="D21" s="28">
        <v>8.3510000000000009</v>
      </c>
      <c r="E21" s="28">
        <v>7.6050000000000004</v>
      </c>
      <c r="F21" s="48">
        <v>11.849</v>
      </c>
      <c r="G21" s="28"/>
      <c r="H21" s="28">
        <v>12.131</v>
      </c>
      <c r="I21" s="28">
        <v>10.938000000000001</v>
      </c>
      <c r="J21" s="28">
        <v>15.849</v>
      </c>
      <c r="K21" s="28"/>
      <c r="L21" s="28">
        <v>1.391</v>
      </c>
      <c r="M21" s="28">
        <v>1.393</v>
      </c>
      <c r="N21" s="28">
        <v>3.4140000000000001</v>
      </c>
      <c r="O21" s="28"/>
      <c r="P21" s="28">
        <v>21.872999999999998</v>
      </c>
      <c r="Q21" s="28">
        <v>19.936</v>
      </c>
      <c r="R21" s="28">
        <v>31.112000000000002</v>
      </c>
      <c r="T21" s="28">
        <v>240.61500000000001</v>
      </c>
      <c r="U21" s="28">
        <v>249.82499999999999</v>
      </c>
      <c r="V21" s="28">
        <v>258.37099999999998</v>
      </c>
      <c r="W21" s="28"/>
      <c r="X21" s="28">
        <v>14.792</v>
      </c>
      <c r="Y21" s="28">
        <v>20.134</v>
      </c>
      <c r="Z21" s="28">
        <v>7.7389999999999999</v>
      </c>
      <c r="AA21" s="15"/>
    </row>
    <row r="22" spans="2:27" ht="3" customHeight="1" x14ac:dyDescent="0.2">
      <c r="B22" s="14"/>
      <c r="C22" s="12"/>
      <c r="D22" s="28"/>
      <c r="E22" s="28"/>
      <c r="F22" s="4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T22" s="28"/>
      <c r="U22" s="28"/>
      <c r="V22" s="28"/>
      <c r="W22" s="28"/>
      <c r="X22" s="28"/>
      <c r="Y22" s="28"/>
      <c r="Z22" s="28"/>
      <c r="AA22" s="15"/>
    </row>
    <row r="23" spans="2:27" ht="8.1" customHeight="1" x14ac:dyDescent="0.2">
      <c r="B23" s="14"/>
      <c r="C23" s="12" t="s">
        <v>7</v>
      </c>
      <c r="D23" s="28">
        <v>2.2650000000000001</v>
      </c>
      <c r="E23" s="28">
        <v>2.1869999999999998</v>
      </c>
      <c r="F23" s="48">
        <v>2.9590000000000001</v>
      </c>
      <c r="G23" s="28"/>
      <c r="H23" s="28">
        <v>5.21</v>
      </c>
      <c r="I23" s="28">
        <v>4.2130000000000001</v>
      </c>
      <c r="J23" s="28">
        <v>5.4249999999999998</v>
      </c>
      <c r="K23" s="28"/>
      <c r="L23" s="28">
        <v>1.1339999999999999</v>
      </c>
      <c r="M23" s="28">
        <v>0.79</v>
      </c>
      <c r="N23" s="28">
        <v>1.014</v>
      </c>
      <c r="O23" s="28"/>
      <c r="P23" s="28">
        <v>8.609</v>
      </c>
      <c r="Q23" s="28">
        <v>7.19</v>
      </c>
      <c r="R23" s="28">
        <v>9.3979999999999997</v>
      </c>
      <c r="T23" s="28">
        <v>192.52699999999999</v>
      </c>
      <c r="U23" s="28">
        <v>186.74600000000001</v>
      </c>
      <c r="V23" s="28">
        <v>147.01499999999999</v>
      </c>
      <c r="W23" s="28"/>
      <c r="X23" s="28">
        <v>21.314</v>
      </c>
      <c r="Y23" s="28">
        <v>10.971</v>
      </c>
      <c r="Z23" s="28">
        <v>26.974</v>
      </c>
      <c r="AA23" s="15"/>
    </row>
    <row r="24" spans="2:27" ht="8.1" customHeight="1" x14ac:dyDescent="0.2">
      <c r="B24" s="14"/>
      <c r="C24" s="12" t="s">
        <v>8</v>
      </c>
      <c r="D24" s="28">
        <v>2.7090000000000001</v>
      </c>
      <c r="E24" s="28">
        <v>2.7189999999999999</v>
      </c>
      <c r="F24" s="48">
        <v>3.4649999999999999</v>
      </c>
      <c r="G24" s="28"/>
      <c r="H24" s="28">
        <v>3.641</v>
      </c>
      <c r="I24" s="28">
        <v>3.0230000000000001</v>
      </c>
      <c r="J24" s="28">
        <v>2.593</v>
      </c>
      <c r="K24" s="28"/>
      <c r="L24" s="28">
        <v>1.1279999999999999</v>
      </c>
      <c r="M24" s="28">
        <v>1.083</v>
      </c>
      <c r="N24" s="28">
        <v>0.34399999999999997</v>
      </c>
      <c r="O24" s="28"/>
      <c r="P24" s="28">
        <v>7.4779999999999998</v>
      </c>
      <c r="Q24" s="28">
        <v>6.8250000000000002</v>
      </c>
      <c r="R24" s="28">
        <v>6.4020000000000001</v>
      </c>
      <c r="T24" s="28">
        <v>183.99600000000001</v>
      </c>
      <c r="U24" s="28">
        <v>202.86</v>
      </c>
      <c r="V24" s="28">
        <v>173.58</v>
      </c>
      <c r="W24" s="28"/>
      <c r="X24" s="28">
        <v>3.4239999999999999</v>
      </c>
      <c r="Y24" s="28">
        <v>3.887</v>
      </c>
      <c r="Z24" s="28">
        <v>7.4610000000000003</v>
      </c>
      <c r="AA24" s="15"/>
    </row>
    <row r="25" spans="2:27" ht="8.1" customHeight="1" x14ac:dyDescent="0.2">
      <c r="B25" s="14"/>
      <c r="C25" s="12" t="s">
        <v>9</v>
      </c>
      <c r="D25" s="28">
        <v>2.3079999999999998</v>
      </c>
      <c r="E25" s="28">
        <v>2.2360000000000002</v>
      </c>
      <c r="F25" s="48">
        <v>2.1360000000000001</v>
      </c>
      <c r="G25" s="28"/>
      <c r="H25" s="28">
        <v>2.7069999999999999</v>
      </c>
      <c r="I25" s="28">
        <v>2.2770000000000001</v>
      </c>
      <c r="J25" s="28">
        <v>2.0310000000000001</v>
      </c>
      <c r="K25" s="28"/>
      <c r="L25" s="28">
        <v>0.41099999999999998</v>
      </c>
      <c r="M25" s="28">
        <v>0.49199999999999999</v>
      </c>
      <c r="N25" s="28">
        <v>0.77300000000000002</v>
      </c>
      <c r="O25" s="28"/>
      <c r="P25" s="28">
        <v>5.4259999999999993</v>
      </c>
      <c r="Q25" s="28">
        <v>5.0049999999999999</v>
      </c>
      <c r="R25" s="28">
        <v>4.9399999999999995</v>
      </c>
      <c r="T25" s="28">
        <v>176.09899999999999</v>
      </c>
      <c r="U25" s="28">
        <v>262.69799999999998</v>
      </c>
      <c r="V25" s="28">
        <v>187.46100000000001</v>
      </c>
      <c r="W25" s="28"/>
      <c r="X25" s="28">
        <v>2.3660000000000001</v>
      </c>
      <c r="Y25" s="28">
        <v>1.472</v>
      </c>
      <c r="Z25" s="28">
        <v>1.55</v>
      </c>
      <c r="AA25" s="15"/>
    </row>
    <row r="26" spans="2:27" ht="3" customHeight="1" x14ac:dyDescent="0.2">
      <c r="B26" s="14"/>
      <c r="C26" s="12"/>
      <c r="D26" s="28"/>
      <c r="E26" s="28"/>
      <c r="F26" s="4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T26" s="28"/>
      <c r="U26" s="28"/>
      <c r="V26" s="28"/>
      <c r="W26" s="28"/>
      <c r="X26" s="28"/>
      <c r="Y26" s="28"/>
      <c r="Z26" s="28"/>
      <c r="AA26" s="15"/>
    </row>
    <row r="27" spans="2:27" ht="8.1" customHeight="1" x14ac:dyDescent="0.2">
      <c r="B27" s="14"/>
      <c r="C27" s="12" t="s">
        <v>10</v>
      </c>
      <c r="D27" s="28">
        <v>0.77100000000000002</v>
      </c>
      <c r="E27" s="28">
        <v>2.3149999999999999</v>
      </c>
      <c r="F27" s="48">
        <v>1.5189999999999999</v>
      </c>
      <c r="G27" s="28"/>
      <c r="H27" s="28">
        <v>2.2629999999999999</v>
      </c>
      <c r="I27" s="28">
        <v>2.3050000000000002</v>
      </c>
      <c r="J27" s="28">
        <v>0.83599999999999997</v>
      </c>
      <c r="K27" s="28"/>
      <c r="L27" s="28">
        <v>0.437</v>
      </c>
      <c r="M27" s="28">
        <v>0.53300000000000003</v>
      </c>
      <c r="N27" s="28">
        <v>0.20300000000000001</v>
      </c>
      <c r="O27" s="28"/>
      <c r="P27" s="28">
        <v>3.4709999999999996</v>
      </c>
      <c r="Q27" s="28">
        <v>5.1530000000000005</v>
      </c>
      <c r="R27" s="28">
        <v>2.5579999999999998</v>
      </c>
      <c r="T27" s="28">
        <v>182.54300000000001</v>
      </c>
      <c r="U27" s="28">
        <v>175.22499999999999</v>
      </c>
      <c r="V27" s="28">
        <v>126.384</v>
      </c>
      <c r="W27" s="28"/>
      <c r="X27" s="28">
        <v>1.798</v>
      </c>
      <c r="Y27" s="28">
        <v>1.016</v>
      </c>
      <c r="Z27" s="28">
        <v>2.4660000000000002</v>
      </c>
      <c r="AA27" s="15"/>
    </row>
    <row r="28" spans="2:27" ht="8.1" customHeight="1" x14ac:dyDescent="0.2">
      <c r="B28" s="14"/>
      <c r="C28" s="12" t="s">
        <v>11</v>
      </c>
      <c r="D28" s="28">
        <v>1.806</v>
      </c>
      <c r="E28" s="28">
        <v>1.8560000000000001</v>
      </c>
      <c r="F28" s="48">
        <v>4.524</v>
      </c>
      <c r="G28" s="28"/>
      <c r="H28" s="28">
        <v>1.0409999999999999</v>
      </c>
      <c r="I28" s="28">
        <v>1.1040000000000001</v>
      </c>
      <c r="J28" s="28">
        <v>3.5339999999999998</v>
      </c>
      <c r="K28" s="28"/>
      <c r="L28" s="28">
        <v>0.42599999999999999</v>
      </c>
      <c r="M28" s="28">
        <v>0.33700000000000002</v>
      </c>
      <c r="N28" s="28">
        <v>1.0940000000000001</v>
      </c>
      <c r="O28" s="28"/>
      <c r="P28" s="28">
        <v>3.2730000000000001</v>
      </c>
      <c r="Q28" s="28">
        <v>3.2970000000000002</v>
      </c>
      <c r="R28" s="28">
        <v>9.1519999999999992</v>
      </c>
      <c r="T28" s="28">
        <v>164.05699999999999</v>
      </c>
      <c r="U28" s="28">
        <v>187.637</v>
      </c>
      <c r="V28" s="28">
        <v>144.89500000000001</v>
      </c>
      <c r="W28" s="28"/>
      <c r="X28" s="28">
        <v>0.26</v>
      </c>
      <c r="Y28" s="28">
        <v>1.131</v>
      </c>
      <c r="Z28" s="28">
        <v>1.4490000000000001</v>
      </c>
      <c r="AA28" s="15"/>
    </row>
    <row r="29" spans="2:27" ht="8.1" customHeight="1" x14ac:dyDescent="0.2">
      <c r="B29" s="14"/>
      <c r="C29" s="12" t="s">
        <v>12</v>
      </c>
      <c r="D29" s="28">
        <v>1.9910000000000001</v>
      </c>
      <c r="E29" s="28">
        <v>2.1560000000000001</v>
      </c>
      <c r="F29" s="49">
        <v>0.873</v>
      </c>
      <c r="G29" s="28"/>
      <c r="H29" s="28">
        <v>2.1360000000000001</v>
      </c>
      <c r="I29" s="28">
        <v>2.056</v>
      </c>
      <c r="J29" s="28">
        <v>1.954</v>
      </c>
      <c r="K29" s="28"/>
      <c r="L29" s="28">
        <v>0.375</v>
      </c>
      <c r="M29" s="28">
        <v>0.35299999999999998</v>
      </c>
      <c r="N29" s="28">
        <v>0.34200000000000003</v>
      </c>
      <c r="O29" s="28"/>
      <c r="P29" s="28">
        <v>4.5020000000000007</v>
      </c>
      <c r="Q29" s="28">
        <v>4.5649999999999995</v>
      </c>
      <c r="R29" s="28">
        <v>3.169</v>
      </c>
      <c r="T29" s="28">
        <v>231.547</v>
      </c>
      <c r="U29" s="28">
        <v>175.69</v>
      </c>
      <c r="V29" s="28">
        <v>165.87700000000001</v>
      </c>
      <c r="W29" s="28"/>
      <c r="X29" s="28">
        <v>0.28599999999999998</v>
      </c>
      <c r="Y29" s="28">
        <v>3.2690000000000001</v>
      </c>
      <c r="Z29" s="28">
        <v>1.486</v>
      </c>
      <c r="AA29" s="15"/>
    </row>
    <row r="30" spans="2:27" ht="3" customHeight="1" x14ac:dyDescent="0.2">
      <c r="B30" s="14"/>
      <c r="C30" s="12"/>
      <c r="D30" s="28"/>
      <c r="E30" s="28"/>
      <c r="F30" s="4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T30" s="28"/>
      <c r="U30" s="28"/>
      <c r="V30" s="28"/>
      <c r="W30" s="28"/>
      <c r="X30" s="28"/>
      <c r="Y30" s="28"/>
      <c r="Z30" s="28"/>
      <c r="AA30" s="15"/>
    </row>
    <row r="31" spans="2:27" ht="8.1" customHeight="1" x14ac:dyDescent="0.2">
      <c r="B31" s="14"/>
      <c r="C31" s="12" t="s">
        <v>13</v>
      </c>
      <c r="D31" s="28">
        <v>2.6440000000000001</v>
      </c>
      <c r="E31" s="28">
        <v>2.2949999999999999</v>
      </c>
      <c r="F31" s="48">
        <v>1.3009999999999999</v>
      </c>
      <c r="G31" s="28"/>
      <c r="H31" s="28">
        <v>1.7529999999999999</v>
      </c>
      <c r="I31" s="28">
        <v>1.861</v>
      </c>
      <c r="J31" s="28">
        <v>0.95499999999999996</v>
      </c>
      <c r="K31" s="28"/>
      <c r="L31" s="28">
        <v>0.16800000000000001</v>
      </c>
      <c r="M31" s="28">
        <v>0.16800000000000001</v>
      </c>
      <c r="N31" s="28">
        <v>0.40500000000000003</v>
      </c>
      <c r="O31" s="28"/>
      <c r="P31" s="28">
        <v>4.5650000000000004</v>
      </c>
      <c r="Q31" s="28">
        <v>4.3239999999999998</v>
      </c>
      <c r="R31" s="28">
        <v>2.6609999999999996</v>
      </c>
      <c r="T31" s="28">
        <v>128.84399999999999</v>
      </c>
      <c r="U31" s="28">
        <v>110.108</v>
      </c>
      <c r="V31" s="28">
        <v>142.54</v>
      </c>
      <c r="W31" s="28"/>
      <c r="X31" s="28">
        <v>1.869</v>
      </c>
      <c r="Y31" s="28">
        <v>1.1020000000000001</v>
      </c>
      <c r="Z31" s="28">
        <v>1.484</v>
      </c>
      <c r="AA31" s="15"/>
    </row>
    <row r="32" spans="2:27" ht="8.1" customHeight="1" x14ac:dyDescent="0.2">
      <c r="B32" s="14"/>
      <c r="C32" s="12" t="s">
        <v>14</v>
      </c>
      <c r="D32" s="28">
        <v>1.4910000000000001</v>
      </c>
      <c r="E32" s="28">
        <v>1.3520000000000001</v>
      </c>
      <c r="F32" s="48">
        <v>0.995</v>
      </c>
      <c r="G32" s="28"/>
      <c r="H32" s="28">
        <v>1.0489999999999999</v>
      </c>
      <c r="I32" s="28">
        <v>1.2030000000000001</v>
      </c>
      <c r="J32" s="28">
        <v>1.591</v>
      </c>
      <c r="K32" s="28"/>
      <c r="L32" s="28">
        <v>0.253</v>
      </c>
      <c r="M32" s="28">
        <v>0.253</v>
      </c>
      <c r="N32" s="28">
        <v>0.48299999999999998</v>
      </c>
      <c r="O32" s="28"/>
      <c r="P32" s="28">
        <v>2.7930000000000001</v>
      </c>
      <c r="Q32" s="28">
        <v>2.8080000000000003</v>
      </c>
      <c r="R32" s="28">
        <v>3.069</v>
      </c>
      <c r="T32" s="28">
        <v>169.351</v>
      </c>
      <c r="U32" s="28">
        <v>122.947</v>
      </c>
      <c r="V32" s="28">
        <v>200.64400000000001</v>
      </c>
      <c r="W32" s="28"/>
      <c r="X32" s="28">
        <v>0.69599999999999995</v>
      </c>
      <c r="Y32" s="28">
        <v>2.2069999999999999</v>
      </c>
      <c r="Z32" s="28">
        <v>1.1359999999999999</v>
      </c>
      <c r="AA32" s="15"/>
    </row>
    <row r="33" spans="2:27" ht="8.1" customHeight="1" x14ac:dyDescent="0.2">
      <c r="B33" s="14"/>
      <c r="C33" s="12" t="s">
        <v>15</v>
      </c>
      <c r="D33" s="28">
        <v>1.8280000000000001</v>
      </c>
      <c r="E33" s="28">
        <v>1.423</v>
      </c>
      <c r="F33" s="48">
        <v>1.7210000000000001</v>
      </c>
      <c r="G33" s="28"/>
      <c r="H33" s="28">
        <v>1.117</v>
      </c>
      <c r="I33" s="28">
        <v>1.087</v>
      </c>
      <c r="J33" s="28">
        <v>1.405</v>
      </c>
      <c r="K33" s="28"/>
      <c r="L33" s="28">
        <v>0.495</v>
      </c>
      <c r="M33" s="28">
        <v>0.495</v>
      </c>
      <c r="N33" s="28">
        <v>0.878</v>
      </c>
      <c r="O33" s="28"/>
      <c r="P33" s="28">
        <v>3.4400000000000004</v>
      </c>
      <c r="Q33" s="28">
        <v>3.0049999999999999</v>
      </c>
      <c r="R33" s="28">
        <v>4.0040000000000004</v>
      </c>
      <c r="T33" s="28">
        <v>169.43199999999999</v>
      </c>
      <c r="U33" s="28">
        <v>111.581</v>
      </c>
      <c r="V33" s="28">
        <v>205.69499999999999</v>
      </c>
      <c r="W33" s="28"/>
      <c r="X33" s="28">
        <v>0.36399999999999999</v>
      </c>
      <c r="Y33" s="28">
        <v>1.607</v>
      </c>
      <c r="Z33" s="28">
        <v>1.6819999999999999</v>
      </c>
      <c r="AA33" s="15"/>
    </row>
    <row r="34" spans="2:27" ht="3" customHeight="1" x14ac:dyDescent="0.2">
      <c r="B34" s="16"/>
      <c r="C34" s="1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17"/>
    </row>
    <row r="35" spans="2:27" ht="3" customHeight="1" x14ac:dyDescent="0.2">
      <c r="B35" s="14"/>
      <c r="C35" s="1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T35" s="28"/>
      <c r="U35" s="28"/>
      <c r="V35" s="28"/>
      <c r="W35" s="28"/>
      <c r="X35" s="28"/>
      <c r="Y35" s="28"/>
      <c r="Z35" s="28"/>
      <c r="AA35" s="15"/>
    </row>
    <row r="36" spans="2:27" ht="8.1" customHeight="1" x14ac:dyDescent="0.2">
      <c r="B36" s="14"/>
      <c r="C36" s="45" t="s">
        <v>34</v>
      </c>
      <c r="D36" s="47">
        <v>126.37100000000001</v>
      </c>
      <c r="E36" s="47">
        <v>124.03300000000002</v>
      </c>
      <c r="F36" s="47">
        <v>146.095</v>
      </c>
      <c r="G36" s="47">
        <v>0</v>
      </c>
      <c r="H36" s="47">
        <v>51.664999999999992</v>
      </c>
      <c r="I36" s="47">
        <v>46.921000000000006</v>
      </c>
      <c r="J36" s="47">
        <v>57.081000000000003</v>
      </c>
      <c r="K36" s="47">
        <v>0</v>
      </c>
      <c r="L36" s="47">
        <v>14.434999999999999</v>
      </c>
      <c r="M36" s="47">
        <v>12.838999999999997</v>
      </c>
      <c r="N36" s="47">
        <v>13.638999999999998</v>
      </c>
      <c r="O36" s="47">
        <v>0</v>
      </c>
      <c r="P36" s="47">
        <v>192.471</v>
      </c>
      <c r="Q36" s="47">
        <v>183.79299999999998</v>
      </c>
      <c r="R36" s="47">
        <v>216.81499999999994</v>
      </c>
      <c r="S36" s="47">
        <v>0</v>
      </c>
      <c r="T36" s="47">
        <v>4591.0419999999995</v>
      </c>
      <c r="U36" s="47">
        <v>4523.7539999999999</v>
      </c>
      <c r="V36" s="47">
        <v>4043.4249999999997</v>
      </c>
      <c r="W36" s="47">
        <v>0</v>
      </c>
      <c r="X36" s="47">
        <v>51.664999999999999</v>
      </c>
      <c r="Y36" s="47">
        <v>49.498999999999995</v>
      </c>
      <c r="Z36" s="47">
        <v>57.379999999999995</v>
      </c>
      <c r="AA36" s="15">
        <f t="shared" ref="AA36" si="0">SUM(AA19:AA33)</f>
        <v>0</v>
      </c>
    </row>
    <row r="37" spans="2:27" ht="3" customHeight="1" x14ac:dyDescent="0.2">
      <c r="B37" s="18"/>
      <c r="C37" s="19"/>
      <c r="D37" s="36"/>
      <c r="E37" s="8"/>
      <c r="F37" s="10"/>
      <c r="G37" s="11"/>
      <c r="H37" s="11"/>
      <c r="I37" s="8"/>
      <c r="J37" s="10"/>
      <c r="K37" s="11"/>
      <c r="L37" s="11"/>
      <c r="M37" s="8"/>
      <c r="N37" s="10"/>
      <c r="O37" s="11"/>
      <c r="P37" s="11"/>
      <c r="Q37" s="8"/>
      <c r="R37" s="10"/>
      <c r="S37" s="11"/>
      <c r="T37" s="11"/>
      <c r="U37" s="8"/>
      <c r="V37" s="10"/>
      <c r="W37" s="11"/>
      <c r="X37" s="11"/>
      <c r="Y37" s="8"/>
      <c r="Z37" s="10"/>
      <c r="AA37" s="20"/>
    </row>
    <row r="38" spans="2:27" ht="3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9" customHeight="1" x14ac:dyDescent="0.2">
      <c r="B39" s="30" t="s">
        <v>25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7" ht="11.25" customHeight="1" x14ac:dyDescent="0.2">
      <c r="B40" s="1" t="s">
        <v>33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2"/>
      <c r="W40" s="1"/>
      <c r="X40" s="1"/>
      <c r="Y40" s="1"/>
      <c r="AA40" s="44" t="s">
        <v>26</v>
      </c>
    </row>
    <row r="41" spans="2:27" ht="11.2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3" t="s">
        <v>27</v>
      </c>
    </row>
    <row r="42" spans="2:27" ht="12.75" customHeight="1" x14ac:dyDescent="0.2">
      <c r="B42" s="1"/>
      <c r="C42" s="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"/>
      <c r="T42" s="1"/>
      <c r="U42" s="1"/>
      <c r="V42" s="1"/>
      <c r="W42" s="1"/>
      <c r="X42" s="1"/>
      <c r="Y42" s="1"/>
      <c r="Z42" s="1"/>
    </row>
    <row r="43" spans="2:27" x14ac:dyDescent="0.2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2:27" x14ac:dyDescent="0.2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50" spans="1:1" x14ac:dyDescent="0.2">
      <c r="A50" s="46" t="s">
        <v>28</v>
      </c>
    </row>
    <row r="51" spans="1:1" x14ac:dyDescent="0.2">
      <c r="A51" s="46" t="s">
        <v>32</v>
      </c>
    </row>
    <row r="52" spans="1:1" x14ac:dyDescent="0.2">
      <c r="A52" s="46" t="s">
        <v>2</v>
      </c>
    </row>
    <row r="53" spans="1:1" x14ac:dyDescent="0.2">
      <c r="A53" s="46" t="s">
        <v>3</v>
      </c>
    </row>
    <row r="54" spans="1:1" x14ac:dyDescent="0.2">
      <c r="A54" s="46" t="s">
        <v>29</v>
      </c>
    </row>
  </sheetData>
  <mergeCells count="25">
    <mergeCell ref="T12:T13"/>
    <mergeCell ref="I12:I13"/>
    <mergeCell ref="L10:N11"/>
    <mergeCell ref="T10:V11"/>
    <mergeCell ref="R12:S13"/>
    <mergeCell ref="H10:K11"/>
    <mergeCell ref="H12:H13"/>
    <mergeCell ref="L12:L13"/>
    <mergeCell ref="P12:P13"/>
    <mergeCell ref="X10:AA11"/>
    <mergeCell ref="P10:S11"/>
    <mergeCell ref="B10:C13"/>
    <mergeCell ref="E10:G11"/>
    <mergeCell ref="F12:G13"/>
    <mergeCell ref="D12:D13"/>
    <mergeCell ref="Y12:Y13"/>
    <mergeCell ref="E12:E13"/>
    <mergeCell ref="J12:K13"/>
    <mergeCell ref="M12:M13"/>
    <mergeCell ref="N12:O13"/>
    <mergeCell ref="Q12:Q13"/>
    <mergeCell ref="X12:X13"/>
    <mergeCell ref="Z12:AA13"/>
    <mergeCell ref="U12:U13"/>
    <mergeCell ref="V12:W13"/>
  </mergeCells>
  <pageMargins left="0.78740157480314965" right="0.78740157480314965" top="0.39370078740157483" bottom="0.19685039370078741" header="0.19685039370078741" footer="0.19685039370078741"/>
  <pageSetup paperSize="9" scale="96" fitToHeight="0" orientation="landscape" verticalDpi="300" r:id="rId1"/>
  <headerFooter alignWithMargins="0">
    <oddFooter>&amp;L&amp;D / 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0201130</vt:lpstr>
      <vt:lpstr>'0201130'!Druckbereich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Mewes, Enno</cp:lastModifiedBy>
  <cp:lastPrinted>2009-12-16T12:31:19Z</cp:lastPrinted>
  <dcterms:created xsi:type="dcterms:W3CDTF">1999-11-24T12:30:12Z</dcterms:created>
  <dcterms:modified xsi:type="dcterms:W3CDTF">2018-08-06T12:44:40Z</dcterms:modified>
</cp:coreProperties>
</file>