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hfusan\AppData\Local\Microsoft\Windows\INetCache\Content.Outlook\XJPRLVJ4\"/>
    </mc:Choice>
  </mc:AlternateContent>
  <bookViews>
    <workbookView xWindow="14400" yWindow="-15" windowWidth="14385" windowHeight="12420" firstSheet="1" activeTab="5"/>
  </bookViews>
  <sheets>
    <sheet name="2012_13" sheetId="12" r:id="rId1"/>
    <sheet name="2013_14" sheetId="9" r:id="rId2"/>
    <sheet name="2014_15" sheetId="8" r:id="rId3"/>
    <sheet name="2015_16" sheetId="5" r:id="rId4"/>
    <sheet name="2016_17" sheetId="13" r:id="rId5"/>
    <sheet name="2017_18" sheetId="14" r:id="rId6"/>
  </sheets>
  <definedNames>
    <definedName name="_xlnm.Print_Area" localSheetId="0">'2012_13'!$A$1:$F$41</definedName>
    <definedName name="_xlnm.Print_Area" localSheetId="1">'2013_14'!$A$1:$F$41</definedName>
    <definedName name="_xlnm.Print_Area" localSheetId="2">'2014_15'!$A$1:$L$41</definedName>
    <definedName name="_xlnm.Print_Area" localSheetId="3">'2015_16'!$A$1:$L$41</definedName>
    <definedName name="_xlnm.Print_Area" localSheetId="4">'2016_17'!$A$1:$L$41</definedName>
    <definedName name="_xlnm.Print_Area" localSheetId="5">'2017_18'!$A$1:$L$41</definedName>
    <definedName name="Seite1" localSheetId="0">#REF!</definedName>
    <definedName name="Seite1" localSheetId="1">#REF!</definedName>
    <definedName name="Seite1" localSheetId="2">#REF!</definedName>
    <definedName name="Seite1" localSheetId="4">#REF!</definedName>
    <definedName name="Seite1" localSheetId="5">#REF!</definedName>
    <definedName name="Seite1">#REF!</definedName>
  </definedNames>
  <calcPr calcId="162913"/>
</workbook>
</file>

<file path=xl/calcChain.xml><?xml version="1.0" encoding="utf-8"?>
<calcChain xmlns="http://schemas.openxmlformats.org/spreadsheetml/2006/main">
  <c r="E32" i="12" l="1"/>
  <c r="D32" i="12"/>
  <c r="C32" i="12"/>
  <c r="B32" i="12"/>
  <c r="C32" i="9"/>
  <c r="D32" i="9"/>
  <c r="E32" i="9"/>
  <c r="B32" i="9"/>
</calcChain>
</file>

<file path=xl/sharedStrings.xml><?xml version="1.0" encoding="utf-8"?>
<sst xmlns="http://schemas.openxmlformats.org/spreadsheetml/2006/main" count="249" uniqueCount="51">
  <si>
    <t>Jul</t>
  </si>
  <si>
    <t>Aug</t>
  </si>
  <si>
    <t>Sep</t>
  </si>
  <si>
    <t>Okt</t>
  </si>
  <si>
    <t>Nov</t>
  </si>
  <si>
    <t>Jan</t>
  </si>
  <si>
    <t>Feb</t>
  </si>
  <si>
    <t>Apr</t>
  </si>
  <si>
    <t>Mai</t>
  </si>
  <si>
    <t>Mrz</t>
  </si>
  <si>
    <t>WJ</t>
  </si>
  <si>
    <t>Deutschland</t>
  </si>
  <si>
    <t>Erstellungsdatum:</t>
  </si>
  <si>
    <t>Region NORD</t>
  </si>
  <si>
    <t>Region WEST</t>
  </si>
  <si>
    <t>Region SÜD</t>
  </si>
  <si>
    <t>Region OST</t>
  </si>
  <si>
    <t xml:space="preserve">Die Werte der Vormonate können sich durch rückwirkende Korrekturen sowie durch Nachmeldungen ändern und </t>
  </si>
  <si>
    <t xml:space="preserve">entsprechen dem bei der Drucklegung aktuellen Stand. Eine gesonderte Kennzeichnung der Änderungen </t>
  </si>
  <si>
    <t xml:space="preserve">kann aus technischen Gründen nicht erfolgen. </t>
  </si>
  <si>
    <t>Region NORD:</t>
  </si>
  <si>
    <t>Schleswig-Holstein, Hamburg, Niedersachsen, Bremen</t>
  </si>
  <si>
    <t>Region WEST:</t>
  </si>
  <si>
    <t>Hessen, Rheinland-Pfalz, Saarland, Nordrhein-Westfalen</t>
  </si>
  <si>
    <t>Region SÜD:</t>
  </si>
  <si>
    <t>Baden-Württemberg, Bayern</t>
  </si>
  <si>
    <t>Region OST:</t>
  </si>
  <si>
    <t>Berlin, Brandenburg, Mecklenburg-Vorpommern, Sachsen, Sachsen-Anhalt, Thüringen</t>
  </si>
  <si>
    <t>Dez</t>
  </si>
  <si>
    <t>1) seit dem WJ 2012/13 ist eine weitere Unterscheidung der Mühlennachprodukte nicht mehr möglich</t>
  </si>
  <si>
    <t>Die veröffentlichten Werte beruhen auf den von den meldepflichtigen Betrieben der BLE übermittelten Angaben</t>
  </si>
  <si>
    <t>Jun</t>
  </si>
  <si>
    <t>Jahr*</t>
  </si>
  <si>
    <t>* Jahresmelder.</t>
  </si>
  <si>
    <r>
      <t xml:space="preserve">Wirtschaftsjahr 2014/15 </t>
    </r>
    <r>
      <rPr>
        <b/>
        <vertAlign val="superscript"/>
        <sz val="10"/>
        <rFont val="Times New Roman"/>
        <family val="1"/>
      </rPr>
      <t>1)</t>
    </r>
  </si>
  <si>
    <t>Sie geben, da nach Ablauf der Meldefrist noch nicht alle Meldungen der Wirtschaftsbeteiligten vollständig und korrekt vorliegen,</t>
  </si>
  <si>
    <t xml:space="preserve">
Zeitraum</t>
  </si>
  <si>
    <t>möglicherweise die tatsächlichen Marktgegebenheiten nicht richtig wieder.</t>
  </si>
  <si>
    <r>
      <t xml:space="preserve">Wirtschaftsjahr 2015/16 </t>
    </r>
    <r>
      <rPr>
        <b/>
        <vertAlign val="superscript"/>
        <sz val="10"/>
        <rFont val="Times New Roman"/>
        <family val="1"/>
      </rPr>
      <t>1)</t>
    </r>
  </si>
  <si>
    <t xml:space="preserve"> möglicherweise die tatsächlichen Marktgegebenheiten nicht richtig wieder.</t>
  </si>
  <si>
    <t>Warenart/
Zeitraum</t>
  </si>
  <si>
    <t>.</t>
  </si>
  <si>
    <t>Mühlennachprodukte in Handelsmühlen (vorläufige Zahlen)</t>
  </si>
  <si>
    <r>
      <t xml:space="preserve">Wirtschaftsjahr 2013/14 </t>
    </r>
    <r>
      <rPr>
        <b/>
        <vertAlign val="superscript"/>
        <sz val="10"/>
        <rFont val="Times New Roman"/>
        <family val="1"/>
      </rPr>
      <t>1)</t>
    </r>
  </si>
  <si>
    <t>* Jahresmelder. Können nur Deutschlandweit ausgewiesen werden.</t>
  </si>
  <si>
    <t xml:space="preserve">Mühlennachprodukte in Handelsmühlen </t>
  </si>
  <si>
    <r>
      <t xml:space="preserve">Wirtschaftsjahr 2012/13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</si>
  <si>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2016/17 </t>
    </r>
    <r>
      <rPr>
        <b/>
        <vertAlign val="superscript"/>
        <sz val="10"/>
        <rFont val="Times New Roman"/>
        <family val="1"/>
      </rPr>
      <t>1)</t>
    </r>
  </si>
  <si>
    <t xml:space="preserve">Die vorläufigen Daten in der Region Süd im Monat August erscheinen im Hinblick auf die  Marktlage als auffallend. </t>
  </si>
  <si>
    <r>
      <t xml:space="preserve">Wirtschaftsjahr 2017/18 </t>
    </r>
    <r>
      <rPr>
        <b/>
        <vertAlign val="superscript"/>
        <sz val="10"/>
        <rFont val="Times New Roman"/>
        <family val="1"/>
      </rPr>
      <t>1)</t>
    </r>
  </si>
  <si>
    <t>Die veröffentlichten Werte beruhen auf den von den meldepflichtigen Betrieben der BLE übermittelten Angaben.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</si>
</sst>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"/>
    <numFmt numFmtId="165" formatCode="#\ ##0_)"/>
    <numFmt numFmtId="166" formatCode="#\ ###\ ##0_)"/>
    <numFmt numFmtId="167" formatCode="0.00\ \ "/>
    <numFmt numFmtId="168" formatCode="#,##0;\(#,##0\)"/>
  </numFmts>
  <fonts count="10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3">
    <xf numFmtId="0" fontId="0" fillId="0" borderId="0"/>
    <xf numFmtId="168" fontId="7" fillId="3" borderId="17">
      <alignment horizontal="right" vertical="center"/>
    </xf>
    <xf numFmtId="168" fontId="9" fillId="3" borderId="17">
      <alignment horizontal="right" vertical="center"/>
    </xf>
  </cellStyleXfs>
  <cellXfs count="77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 applyProtection="1">
      <alignment horizontal="right"/>
    </xf>
    <xf numFmtId="1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Protection="1"/>
    <xf numFmtId="38" fontId="1" fillId="0" borderId="0" xfId="0" applyNumberFormat="1" applyFont="1" applyBorder="1" applyAlignment="1" applyProtection="1">
      <alignment horizontal="left" vertical="top"/>
    </xf>
    <xf numFmtId="38" fontId="3" fillId="0" borderId="1" xfId="0" applyNumberFormat="1" applyFont="1" applyBorder="1" applyAlignment="1" applyProtection="1">
      <alignment horizontal="left" vertical="top"/>
    </xf>
    <xf numFmtId="0" fontId="1" fillId="0" borderId="2" xfId="0" applyFont="1" applyBorder="1"/>
    <xf numFmtId="0" fontId="1" fillId="0" borderId="3" xfId="0" applyFont="1" applyBorder="1"/>
    <xf numFmtId="38" fontId="1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 vertical="center"/>
    </xf>
    <xf numFmtId="38" fontId="3" fillId="0" borderId="1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>
      <alignment horizontal="right"/>
    </xf>
    <xf numFmtId="165" fontId="3" fillId="0" borderId="10" xfId="0" applyNumberFormat="1" applyFont="1" applyBorder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/>
    <xf numFmtId="167" fontId="5" fillId="0" borderId="0" xfId="0" applyNumberFormat="1" applyFont="1" applyFill="1" applyAlignment="1">
      <alignment vertical="center"/>
    </xf>
    <xf numFmtId="166" fontId="3" fillId="0" borderId="10" xfId="0" applyNumberFormat="1" applyFont="1" applyBorder="1" applyAlignment="1" applyProtection="1">
      <alignment horizontal="center"/>
    </xf>
    <xf numFmtId="168" fontId="7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38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8" fontId="8" fillId="2" borderId="1" xfId="0" applyNumberFormat="1" applyFont="1" applyFill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/>
    <xf numFmtId="165" fontId="1" fillId="0" borderId="0" xfId="0" applyNumberFormat="1" applyFont="1" applyBorder="1"/>
    <xf numFmtId="166" fontId="1" fillId="0" borderId="13" xfId="0" applyNumberFormat="1" applyFont="1" applyBorder="1" applyAlignment="1" applyProtection="1">
      <alignment horizontal="center"/>
    </xf>
    <xf numFmtId="166" fontId="1" fillId="0" borderId="14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1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6" fontId="3" fillId="0" borderId="14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15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5" fontId="3" fillId="0" borderId="10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 vertical="center"/>
    </xf>
    <xf numFmtId="166" fontId="1" fillId="0" borderId="14" xfId="0" applyNumberFormat="1" applyFont="1" applyBorder="1" applyAlignment="1" applyProtection="1">
      <alignment horizontal="center" vertical="center"/>
    </xf>
  </cellXfs>
  <cellStyles count="3">
    <cellStyle name="Gruppe.c12_5641f9c9-83db-44ee-aa6b-3a099ee6ba1e" xfId="1"/>
    <cellStyle name="Gruppe.c13_9ee6e1d0-f534-4bc1-a74c-4bfbddf69cfa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63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6" y="111125"/>
          <a:ext cx="1230311" cy="454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I13" sqref="I13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6"/>
      <c r="E5" s="14"/>
      <c r="F5" s="14"/>
      <c r="G5" s="14"/>
      <c r="H5" s="14"/>
      <c r="I5" s="14"/>
    </row>
    <row r="6" spans="1:9" ht="14.25" customHeight="1">
      <c r="D6" s="36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6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6"/>
      <c r="D11" s="36"/>
      <c r="E11" s="36"/>
      <c r="F11" s="42"/>
      <c r="G11" s="14"/>
      <c r="H11" s="14"/>
      <c r="I11" s="14"/>
    </row>
    <row r="12" spans="1:9" ht="7.5" customHeight="1"/>
    <row r="13" spans="1:9" ht="15.75">
      <c r="A13" s="43" t="s">
        <v>46</v>
      </c>
      <c r="B13" s="43"/>
      <c r="C13" s="37"/>
      <c r="D13" s="37"/>
      <c r="E13" s="37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8" t="s">
        <v>14</v>
      </c>
      <c r="D15" s="38" t="s">
        <v>15</v>
      </c>
      <c r="E15" s="38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9">
        <v>20824</v>
      </c>
      <c r="C19" s="40">
        <v>33115</v>
      </c>
      <c r="D19" s="40">
        <v>25447</v>
      </c>
      <c r="E19" s="40">
        <v>23531</v>
      </c>
      <c r="F19" s="17">
        <v>102917</v>
      </c>
      <c r="G19" s="29"/>
    </row>
    <row r="20" spans="1:7">
      <c r="A20" s="26" t="s">
        <v>1</v>
      </c>
      <c r="B20" s="39">
        <v>20467</v>
      </c>
      <c r="C20" s="40">
        <v>35601</v>
      </c>
      <c r="D20" s="40">
        <v>26429</v>
      </c>
      <c r="E20" s="40">
        <v>23746</v>
      </c>
      <c r="F20" s="17">
        <v>106243</v>
      </c>
      <c r="G20" s="29"/>
    </row>
    <row r="21" spans="1:7">
      <c r="A21" s="26" t="s">
        <v>2</v>
      </c>
      <c r="B21" s="39">
        <v>19225</v>
      </c>
      <c r="C21" s="40">
        <v>34979</v>
      </c>
      <c r="D21" s="40">
        <v>25329</v>
      </c>
      <c r="E21" s="40">
        <v>23325</v>
      </c>
      <c r="F21" s="17">
        <v>102858</v>
      </c>
      <c r="G21" s="29"/>
    </row>
    <row r="22" spans="1:7">
      <c r="A22" s="26" t="s">
        <v>3</v>
      </c>
      <c r="B22" s="39">
        <v>21794</v>
      </c>
      <c r="C22" s="40">
        <v>39569</v>
      </c>
      <c r="D22" s="40">
        <v>34092</v>
      </c>
      <c r="E22" s="40">
        <v>25476</v>
      </c>
      <c r="F22" s="17">
        <v>120931</v>
      </c>
      <c r="G22" s="29"/>
    </row>
    <row r="23" spans="1:7">
      <c r="A23" s="26" t="s">
        <v>4</v>
      </c>
      <c r="B23" s="39">
        <v>25896</v>
      </c>
      <c r="C23" s="40">
        <v>35489</v>
      </c>
      <c r="D23" s="40">
        <v>33905</v>
      </c>
      <c r="E23" s="40">
        <v>24763</v>
      </c>
      <c r="F23" s="17">
        <v>120053</v>
      </c>
      <c r="G23" s="29"/>
    </row>
    <row r="24" spans="1:7">
      <c r="A24" s="27" t="s">
        <v>28</v>
      </c>
      <c r="B24" s="39">
        <v>24355</v>
      </c>
      <c r="C24" s="40">
        <v>33104</v>
      </c>
      <c r="D24" s="40">
        <v>31714</v>
      </c>
      <c r="E24" s="40">
        <v>23885</v>
      </c>
      <c r="F24" s="17">
        <v>113058</v>
      </c>
      <c r="G24" s="29"/>
    </row>
    <row r="25" spans="1:7">
      <c r="A25" s="26" t="s">
        <v>5</v>
      </c>
      <c r="B25" s="39">
        <v>24379</v>
      </c>
      <c r="C25" s="40">
        <v>35202</v>
      </c>
      <c r="D25" s="40">
        <v>31780</v>
      </c>
      <c r="E25" s="40">
        <v>23578</v>
      </c>
      <c r="F25" s="17">
        <v>114939</v>
      </c>
      <c r="G25" s="29"/>
    </row>
    <row r="26" spans="1:7">
      <c r="A26" s="26" t="s">
        <v>6</v>
      </c>
      <c r="B26" s="39">
        <v>21733</v>
      </c>
      <c r="C26" s="40">
        <v>32375</v>
      </c>
      <c r="D26" s="40">
        <v>30299</v>
      </c>
      <c r="E26" s="40">
        <v>21979</v>
      </c>
      <c r="F26" s="17">
        <v>106386</v>
      </c>
      <c r="G26" s="29"/>
    </row>
    <row r="27" spans="1:7">
      <c r="A27" s="26" t="s">
        <v>9</v>
      </c>
      <c r="B27" s="39">
        <v>24949</v>
      </c>
      <c r="C27" s="40">
        <v>34742</v>
      </c>
      <c r="D27" s="40">
        <v>31500</v>
      </c>
      <c r="E27" s="40">
        <v>24592</v>
      </c>
      <c r="F27" s="17">
        <v>115783</v>
      </c>
      <c r="G27" s="29"/>
    </row>
    <row r="28" spans="1:7">
      <c r="A28" s="26" t="s">
        <v>7</v>
      </c>
      <c r="B28" s="39">
        <v>26341</v>
      </c>
      <c r="C28" s="40">
        <v>36793</v>
      </c>
      <c r="D28" s="40">
        <v>32302</v>
      </c>
      <c r="E28" s="40">
        <v>23807</v>
      </c>
      <c r="F28" s="17">
        <v>119243</v>
      </c>
    </row>
    <row r="29" spans="1:7" ht="12.75" customHeight="1">
      <c r="A29" s="26" t="s">
        <v>8</v>
      </c>
      <c r="B29" s="39">
        <v>22438</v>
      </c>
      <c r="C29" s="40">
        <v>34683</v>
      </c>
      <c r="D29" s="40">
        <v>30802</v>
      </c>
      <c r="E29" s="40">
        <v>23634</v>
      </c>
      <c r="F29" s="17">
        <v>111557</v>
      </c>
    </row>
    <row r="30" spans="1:7">
      <c r="A30" s="27" t="s">
        <v>31</v>
      </c>
      <c r="B30" s="39">
        <v>22755</v>
      </c>
      <c r="C30" s="40">
        <v>35098</v>
      </c>
      <c r="D30" s="40">
        <v>29957</v>
      </c>
      <c r="E30" s="40">
        <v>428724</v>
      </c>
      <c r="F30" s="17">
        <v>516534</v>
      </c>
    </row>
    <row r="31" spans="1:7">
      <c r="A31" s="27" t="s">
        <v>32</v>
      </c>
      <c r="B31" s="39" t="s">
        <v>41</v>
      </c>
      <c r="C31" s="40" t="s">
        <v>41</v>
      </c>
      <c r="D31" s="40" t="s">
        <v>41</v>
      </c>
      <c r="E31" s="40" t="s">
        <v>41</v>
      </c>
      <c r="F31" s="17">
        <v>156279</v>
      </c>
    </row>
    <row r="32" spans="1:7">
      <c r="A32" s="15" t="s">
        <v>10</v>
      </c>
      <c r="B32" s="41">
        <f>SUM(B19:B30)</f>
        <v>275156</v>
      </c>
      <c r="C32" s="41">
        <f t="shared" ref="C32:E32" si="0">SUM(C19:C30)</f>
        <v>420750</v>
      </c>
      <c r="D32" s="41">
        <f t="shared" si="0"/>
        <v>363556</v>
      </c>
      <c r="E32" s="41">
        <f t="shared" si="0"/>
        <v>691040</v>
      </c>
      <c r="F32" s="22">
        <v>1906781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F12" sqref="F12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3"/>
      <c r="E5" s="14"/>
      <c r="F5" s="14"/>
      <c r="G5" s="14"/>
      <c r="H5" s="14"/>
      <c r="I5" s="14"/>
    </row>
    <row r="6" spans="1:9" ht="14.25" customHeight="1">
      <c r="D6" s="33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3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3"/>
      <c r="D11" s="33"/>
      <c r="E11" s="33"/>
      <c r="F11" s="42"/>
      <c r="G11" s="14"/>
      <c r="H11" s="14"/>
      <c r="I11" s="14"/>
    </row>
    <row r="12" spans="1:9" ht="7.5" customHeight="1"/>
    <row r="13" spans="1:9" ht="15.75">
      <c r="A13" s="43" t="s">
        <v>43</v>
      </c>
      <c r="B13" s="43"/>
      <c r="C13" s="34"/>
      <c r="D13" s="34"/>
      <c r="E13" s="34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5" t="s">
        <v>14</v>
      </c>
      <c r="D15" s="35" t="s">
        <v>15</v>
      </c>
      <c r="E15" s="35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0">
        <v>23009</v>
      </c>
      <c r="C19" s="31">
        <v>39093</v>
      </c>
      <c r="D19" s="31">
        <v>39448</v>
      </c>
      <c r="E19" s="31">
        <v>24292</v>
      </c>
      <c r="F19" s="17">
        <v>125842</v>
      </c>
      <c r="G19" s="29"/>
    </row>
    <row r="20" spans="1:7">
      <c r="A20" s="26" t="s">
        <v>1</v>
      </c>
      <c r="B20" s="30">
        <v>23258</v>
      </c>
      <c r="C20" s="31">
        <v>36436</v>
      </c>
      <c r="D20" s="31">
        <v>37530</v>
      </c>
      <c r="E20" s="31">
        <v>23016</v>
      </c>
      <c r="F20" s="17">
        <v>120240</v>
      </c>
      <c r="G20" s="29"/>
    </row>
    <row r="21" spans="1:7">
      <c r="A21" s="26" t="s">
        <v>2</v>
      </c>
      <c r="B21" s="30">
        <v>20510</v>
      </c>
      <c r="C21" s="31">
        <v>38054</v>
      </c>
      <c r="D21" s="31">
        <v>39127</v>
      </c>
      <c r="E21" s="31">
        <v>23558</v>
      </c>
      <c r="F21" s="17">
        <v>121249</v>
      </c>
      <c r="G21" s="29"/>
    </row>
    <row r="22" spans="1:7">
      <c r="A22" s="26" t="s">
        <v>3</v>
      </c>
      <c r="B22" s="30">
        <v>24618</v>
      </c>
      <c r="C22" s="31">
        <v>41454</v>
      </c>
      <c r="D22" s="31">
        <v>41978</v>
      </c>
      <c r="E22" s="31">
        <v>25000</v>
      </c>
      <c r="F22" s="17">
        <v>133050</v>
      </c>
      <c r="G22" s="29"/>
    </row>
    <row r="23" spans="1:7">
      <c r="A23" s="26" t="s">
        <v>4</v>
      </c>
      <c r="B23" s="30">
        <v>23242</v>
      </c>
      <c r="C23" s="31">
        <v>40740</v>
      </c>
      <c r="D23" s="31">
        <v>41962</v>
      </c>
      <c r="E23" s="31">
        <v>24115</v>
      </c>
      <c r="F23" s="17">
        <v>130059</v>
      </c>
      <c r="G23" s="29"/>
    </row>
    <row r="24" spans="1:7">
      <c r="A24" s="27" t="s">
        <v>28</v>
      </c>
      <c r="B24" s="30">
        <v>23526</v>
      </c>
      <c r="C24" s="31">
        <v>37259</v>
      </c>
      <c r="D24" s="31">
        <v>41766</v>
      </c>
      <c r="E24" s="31">
        <v>23351</v>
      </c>
      <c r="F24" s="17">
        <v>125902</v>
      </c>
      <c r="G24" s="29"/>
    </row>
    <row r="25" spans="1:7">
      <c r="A25" s="26" t="s">
        <v>5</v>
      </c>
      <c r="B25" s="30">
        <v>24177</v>
      </c>
      <c r="C25" s="31">
        <v>37339</v>
      </c>
      <c r="D25" s="31">
        <v>40497</v>
      </c>
      <c r="E25" s="31">
        <v>22591</v>
      </c>
      <c r="F25" s="17">
        <v>124604</v>
      </c>
      <c r="G25" s="29"/>
    </row>
    <row r="26" spans="1:7">
      <c r="A26" s="26" t="s">
        <v>6</v>
      </c>
      <c r="B26" s="30">
        <v>21953</v>
      </c>
      <c r="C26" s="31">
        <v>37227</v>
      </c>
      <c r="D26" s="31">
        <v>33073</v>
      </c>
      <c r="E26" s="31">
        <v>17538</v>
      </c>
      <c r="F26" s="17">
        <v>109791</v>
      </c>
      <c r="G26" s="29"/>
    </row>
    <row r="27" spans="1:7">
      <c r="A27" s="26" t="s">
        <v>9</v>
      </c>
      <c r="B27" s="30">
        <v>25519</v>
      </c>
      <c r="C27" s="31">
        <v>37437</v>
      </c>
      <c r="D27" s="31">
        <v>37187</v>
      </c>
      <c r="E27" s="31">
        <v>18758</v>
      </c>
      <c r="F27" s="17">
        <v>118901</v>
      </c>
      <c r="G27" s="29"/>
    </row>
    <row r="28" spans="1:7">
      <c r="A28" s="26" t="s">
        <v>7</v>
      </c>
      <c r="B28" s="30">
        <v>24149</v>
      </c>
      <c r="C28" s="31">
        <v>38564</v>
      </c>
      <c r="D28" s="31">
        <v>34968</v>
      </c>
      <c r="E28" s="31">
        <v>18008</v>
      </c>
      <c r="F28" s="17">
        <v>115689</v>
      </c>
    </row>
    <row r="29" spans="1:7" ht="12.75" customHeight="1">
      <c r="A29" s="26" t="s">
        <v>8</v>
      </c>
      <c r="B29" s="30">
        <v>23703</v>
      </c>
      <c r="C29" s="31">
        <v>40314</v>
      </c>
      <c r="D29" s="31">
        <v>33525</v>
      </c>
      <c r="E29" s="31">
        <v>18600</v>
      </c>
      <c r="F29" s="17">
        <v>116142</v>
      </c>
    </row>
    <row r="30" spans="1:7">
      <c r="A30" s="27" t="s">
        <v>31</v>
      </c>
      <c r="B30" s="30">
        <v>22368</v>
      </c>
      <c r="C30" s="31">
        <v>38781</v>
      </c>
      <c r="D30" s="31">
        <v>34542</v>
      </c>
      <c r="E30" s="31">
        <v>17858</v>
      </c>
      <c r="F30" s="17">
        <v>113549</v>
      </c>
    </row>
    <row r="31" spans="1:7">
      <c r="A31" s="27" t="s">
        <v>32</v>
      </c>
      <c r="B31" s="30" t="s">
        <v>41</v>
      </c>
      <c r="C31" s="31" t="s">
        <v>41</v>
      </c>
      <c r="D31" s="31" t="s">
        <v>41</v>
      </c>
      <c r="E31" s="31" t="s">
        <v>41</v>
      </c>
      <c r="F31" s="17">
        <v>71240</v>
      </c>
    </row>
    <row r="32" spans="1:7">
      <c r="A32" s="15" t="s">
        <v>10</v>
      </c>
      <c r="B32" s="32">
        <f>SUM(B19:B30)</f>
        <v>280032</v>
      </c>
      <c r="C32" s="32">
        <f t="shared" ref="C32:E32" si="0">SUM(C19:C30)</f>
        <v>462698</v>
      </c>
      <c r="D32" s="32">
        <f t="shared" si="0"/>
        <v>455603</v>
      </c>
      <c r="E32" s="32">
        <f t="shared" si="0"/>
        <v>256685</v>
      </c>
      <c r="F32" s="22">
        <v>1526258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42311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8"/>
      <c r="G5" s="28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8"/>
      <c r="G6" s="28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39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8"/>
      <c r="G10" s="28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7" t="s">
        <v>42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4"/>
      <c r="N11" s="14"/>
      <c r="O11" s="14"/>
    </row>
    <row r="12" spans="1:15" ht="7.5" customHeight="1"/>
    <row r="13" spans="1:15" ht="15.75">
      <c r="A13" s="68" t="s">
        <v>34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40</v>
      </c>
      <c r="B15" s="69" t="s">
        <v>13</v>
      </c>
      <c r="C15" s="70"/>
      <c r="D15" s="71" t="s">
        <v>14</v>
      </c>
      <c r="E15" s="72"/>
      <c r="F15" s="70"/>
      <c r="G15" s="71" t="s">
        <v>15</v>
      </c>
      <c r="H15" s="70"/>
      <c r="I15" s="71" t="s">
        <v>16</v>
      </c>
      <c r="J15" s="72"/>
      <c r="K15" s="73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56">
        <v>24533</v>
      </c>
      <c r="C19" s="57"/>
      <c r="D19" s="58">
        <v>41981</v>
      </c>
      <c r="E19" s="59"/>
      <c r="F19" s="60"/>
      <c r="G19" s="58">
        <v>39699</v>
      </c>
      <c r="H19" s="60"/>
      <c r="I19" s="58">
        <v>19153</v>
      </c>
      <c r="J19" s="59"/>
      <c r="K19" s="61"/>
      <c r="L19" s="17">
        <v>125366</v>
      </c>
      <c r="M19" s="29"/>
    </row>
    <row r="20" spans="1:13">
      <c r="A20" s="26" t="s">
        <v>1</v>
      </c>
      <c r="B20" s="56">
        <v>24939</v>
      </c>
      <c r="C20" s="57"/>
      <c r="D20" s="58">
        <v>38849</v>
      </c>
      <c r="E20" s="59"/>
      <c r="F20" s="60"/>
      <c r="G20" s="58">
        <v>35618</v>
      </c>
      <c r="H20" s="60"/>
      <c r="I20" s="58">
        <v>19672</v>
      </c>
      <c r="J20" s="59"/>
      <c r="K20" s="61"/>
      <c r="L20" s="17">
        <v>119078</v>
      </c>
      <c r="M20" s="29"/>
    </row>
    <row r="21" spans="1:13">
      <c r="A21" s="26" t="s">
        <v>2</v>
      </c>
      <c r="B21" s="56">
        <v>25429</v>
      </c>
      <c r="C21" s="57"/>
      <c r="D21" s="58">
        <v>40290</v>
      </c>
      <c r="E21" s="59"/>
      <c r="F21" s="60"/>
      <c r="G21" s="58">
        <v>38576</v>
      </c>
      <c r="H21" s="60"/>
      <c r="I21" s="58">
        <v>24845</v>
      </c>
      <c r="J21" s="59"/>
      <c r="K21" s="61"/>
      <c r="L21" s="17">
        <v>129140</v>
      </c>
      <c r="M21" s="29"/>
    </row>
    <row r="22" spans="1:13">
      <c r="A22" s="26" t="s">
        <v>3</v>
      </c>
      <c r="B22" s="56">
        <v>26599</v>
      </c>
      <c r="C22" s="57"/>
      <c r="D22" s="58">
        <v>46114</v>
      </c>
      <c r="E22" s="59"/>
      <c r="F22" s="60"/>
      <c r="G22" s="58">
        <v>45283</v>
      </c>
      <c r="H22" s="60"/>
      <c r="I22" s="58">
        <v>20386</v>
      </c>
      <c r="J22" s="59"/>
      <c r="K22" s="61"/>
      <c r="L22" s="17">
        <v>138382</v>
      </c>
      <c r="M22" s="29"/>
    </row>
    <row r="23" spans="1:13">
      <c r="A23" s="26" t="s">
        <v>4</v>
      </c>
      <c r="B23" s="56">
        <v>22760</v>
      </c>
      <c r="C23" s="57"/>
      <c r="D23" s="58">
        <v>40146</v>
      </c>
      <c r="E23" s="59"/>
      <c r="F23" s="60"/>
      <c r="G23" s="58">
        <v>41285</v>
      </c>
      <c r="H23" s="60"/>
      <c r="I23" s="58">
        <v>19933</v>
      </c>
      <c r="J23" s="59"/>
      <c r="K23" s="61"/>
      <c r="L23" s="17">
        <v>124124</v>
      </c>
      <c r="M23" s="29"/>
    </row>
    <row r="24" spans="1:13">
      <c r="A24" s="27" t="s">
        <v>28</v>
      </c>
      <c r="B24" s="56">
        <v>18266</v>
      </c>
      <c r="C24" s="57"/>
      <c r="D24" s="58">
        <v>41726</v>
      </c>
      <c r="E24" s="59"/>
      <c r="F24" s="60"/>
      <c r="G24" s="58">
        <v>41306</v>
      </c>
      <c r="H24" s="60"/>
      <c r="I24" s="58">
        <v>20266</v>
      </c>
      <c r="J24" s="59"/>
      <c r="K24" s="61"/>
      <c r="L24" s="17">
        <v>121564</v>
      </c>
      <c r="M24" s="29"/>
    </row>
    <row r="25" spans="1:13">
      <c r="A25" s="26" t="s">
        <v>5</v>
      </c>
      <c r="B25" s="56">
        <v>21794</v>
      </c>
      <c r="C25" s="57"/>
      <c r="D25" s="58">
        <v>45676</v>
      </c>
      <c r="E25" s="59"/>
      <c r="F25" s="60"/>
      <c r="G25" s="58">
        <v>37666</v>
      </c>
      <c r="H25" s="60"/>
      <c r="I25" s="58">
        <v>24273</v>
      </c>
      <c r="J25" s="59"/>
      <c r="K25" s="61"/>
      <c r="L25" s="17">
        <v>129409</v>
      </c>
      <c r="M25" s="29"/>
    </row>
    <row r="26" spans="1:13">
      <c r="A26" s="26" t="s">
        <v>6</v>
      </c>
      <c r="B26" s="56">
        <v>20693</v>
      </c>
      <c r="C26" s="57"/>
      <c r="D26" s="58">
        <v>36668</v>
      </c>
      <c r="E26" s="59"/>
      <c r="F26" s="60"/>
      <c r="G26" s="58">
        <v>36742</v>
      </c>
      <c r="H26" s="60"/>
      <c r="I26" s="58">
        <v>23193</v>
      </c>
      <c r="J26" s="59"/>
      <c r="K26" s="61"/>
      <c r="L26" s="17">
        <v>117296</v>
      </c>
      <c r="M26" s="29"/>
    </row>
    <row r="27" spans="1:13">
      <c r="A27" s="26" t="s">
        <v>9</v>
      </c>
      <c r="B27" s="56">
        <v>23980</v>
      </c>
      <c r="C27" s="57"/>
      <c r="D27" s="58">
        <v>45068</v>
      </c>
      <c r="E27" s="59"/>
      <c r="F27" s="60"/>
      <c r="G27" s="58">
        <v>41810</v>
      </c>
      <c r="H27" s="60"/>
      <c r="I27" s="58">
        <v>25653</v>
      </c>
      <c r="J27" s="59"/>
      <c r="K27" s="61"/>
      <c r="L27" s="17">
        <v>136511</v>
      </c>
      <c r="M27" s="29"/>
    </row>
    <row r="28" spans="1:13">
      <c r="A28" s="26" t="s">
        <v>7</v>
      </c>
      <c r="B28" s="56">
        <v>23498</v>
      </c>
      <c r="C28" s="57"/>
      <c r="D28" s="58">
        <v>40104</v>
      </c>
      <c r="E28" s="59"/>
      <c r="F28" s="60"/>
      <c r="G28" s="58">
        <v>36880</v>
      </c>
      <c r="H28" s="60"/>
      <c r="I28" s="58">
        <v>23729</v>
      </c>
      <c r="J28" s="59"/>
      <c r="K28" s="61"/>
      <c r="L28" s="17">
        <v>124211</v>
      </c>
    </row>
    <row r="29" spans="1:13" ht="12.75" customHeight="1">
      <c r="A29" s="26" t="s">
        <v>8</v>
      </c>
      <c r="B29" s="56">
        <v>23810</v>
      </c>
      <c r="C29" s="57"/>
      <c r="D29" s="58">
        <v>47025</v>
      </c>
      <c r="E29" s="59"/>
      <c r="F29" s="60"/>
      <c r="G29" s="58">
        <v>34620</v>
      </c>
      <c r="H29" s="60"/>
      <c r="I29" s="58">
        <v>23385</v>
      </c>
      <c r="J29" s="59"/>
      <c r="K29" s="61"/>
      <c r="L29" s="17">
        <v>128840</v>
      </c>
    </row>
    <row r="30" spans="1:13">
      <c r="A30" s="27" t="s">
        <v>31</v>
      </c>
      <c r="B30" s="56">
        <v>24281</v>
      </c>
      <c r="C30" s="57"/>
      <c r="D30" s="58">
        <v>44989</v>
      </c>
      <c r="E30" s="59"/>
      <c r="F30" s="60"/>
      <c r="G30" s="58">
        <v>35856</v>
      </c>
      <c r="H30" s="60"/>
      <c r="I30" s="58">
        <v>25131</v>
      </c>
      <c r="J30" s="59"/>
      <c r="K30" s="61"/>
      <c r="L30" s="17">
        <v>130257</v>
      </c>
    </row>
    <row r="31" spans="1:13">
      <c r="A31" s="27" t="s">
        <v>32</v>
      </c>
      <c r="B31" s="56" t="s">
        <v>41</v>
      </c>
      <c r="C31" s="57"/>
      <c r="D31" s="58" t="s">
        <v>41</v>
      </c>
      <c r="E31" s="59"/>
      <c r="F31" s="60"/>
      <c r="G31" s="58" t="s">
        <v>41</v>
      </c>
      <c r="H31" s="60"/>
      <c r="I31" s="58" t="s">
        <v>41</v>
      </c>
      <c r="J31" s="59"/>
      <c r="K31" s="61"/>
      <c r="L31" s="17">
        <v>37592</v>
      </c>
    </row>
    <row r="32" spans="1:13">
      <c r="A32" s="15" t="s">
        <v>10</v>
      </c>
      <c r="B32" s="62">
        <v>280582</v>
      </c>
      <c r="C32" s="63"/>
      <c r="D32" s="64">
        <v>508636</v>
      </c>
      <c r="E32" s="65"/>
      <c r="F32" s="63"/>
      <c r="G32" s="64">
        <v>465341</v>
      </c>
      <c r="H32" s="63"/>
      <c r="I32" s="64">
        <v>269619</v>
      </c>
      <c r="J32" s="65"/>
      <c r="K32" s="66"/>
      <c r="L32" s="22">
        <v>1561770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42636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4"/>
      <c r="G5" s="2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4"/>
      <c r="G6" s="24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4"/>
      <c r="G10" s="2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7" t="s">
        <v>42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4"/>
      <c r="N11" s="14"/>
      <c r="O11" s="14"/>
    </row>
    <row r="12" spans="1:15" ht="7.5" customHeight="1"/>
    <row r="13" spans="1:15" ht="15.75">
      <c r="A13" s="68" t="s">
        <v>38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9" t="s">
        <v>13</v>
      </c>
      <c r="C15" s="70"/>
      <c r="D15" s="71" t="s">
        <v>14</v>
      </c>
      <c r="E15" s="72"/>
      <c r="F15" s="70"/>
      <c r="G15" s="71" t="s">
        <v>15</v>
      </c>
      <c r="H15" s="70"/>
      <c r="I15" s="71" t="s">
        <v>16</v>
      </c>
      <c r="J15" s="72"/>
      <c r="K15" s="73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56">
        <v>25477</v>
      </c>
      <c r="C19" s="57"/>
      <c r="D19" s="58">
        <v>41311</v>
      </c>
      <c r="E19" s="59"/>
      <c r="F19" s="60"/>
      <c r="G19" s="58">
        <v>37093</v>
      </c>
      <c r="H19" s="60"/>
      <c r="I19" s="58">
        <v>26230</v>
      </c>
      <c r="J19" s="59"/>
      <c r="K19" s="61"/>
      <c r="L19" s="17">
        <v>130111</v>
      </c>
      <c r="M19" s="23"/>
    </row>
    <row r="20" spans="1:14">
      <c r="A20" s="26" t="s">
        <v>1</v>
      </c>
      <c r="B20" s="56">
        <v>23547</v>
      </c>
      <c r="C20" s="57"/>
      <c r="D20" s="58">
        <v>44099</v>
      </c>
      <c r="E20" s="59"/>
      <c r="F20" s="60"/>
      <c r="G20" s="58">
        <v>35922</v>
      </c>
      <c r="H20" s="60"/>
      <c r="I20" s="58">
        <v>24841</v>
      </c>
      <c r="J20" s="59"/>
      <c r="K20" s="61"/>
      <c r="L20" s="17">
        <v>128409</v>
      </c>
      <c r="M20" s="23"/>
    </row>
    <row r="21" spans="1:14">
      <c r="A21" s="26" t="s">
        <v>2</v>
      </c>
      <c r="B21" s="56">
        <v>24136</v>
      </c>
      <c r="C21" s="57"/>
      <c r="D21" s="58">
        <v>44609</v>
      </c>
      <c r="E21" s="59"/>
      <c r="F21" s="60"/>
      <c r="G21" s="58">
        <v>39549</v>
      </c>
      <c r="H21" s="60"/>
      <c r="I21" s="58">
        <v>25713</v>
      </c>
      <c r="J21" s="59"/>
      <c r="K21" s="61"/>
      <c r="L21" s="17">
        <v>134007</v>
      </c>
      <c r="M21" s="23"/>
    </row>
    <row r="22" spans="1:14">
      <c r="A22" s="26" t="s">
        <v>3</v>
      </c>
      <c r="B22" s="56">
        <v>26058</v>
      </c>
      <c r="C22" s="57"/>
      <c r="D22" s="58">
        <v>44925</v>
      </c>
      <c r="E22" s="59"/>
      <c r="F22" s="60"/>
      <c r="G22" s="58">
        <v>42862</v>
      </c>
      <c r="H22" s="60"/>
      <c r="I22" s="58">
        <v>27353</v>
      </c>
      <c r="J22" s="59"/>
      <c r="K22" s="61"/>
      <c r="L22" s="17">
        <v>141198</v>
      </c>
      <c r="M22" s="23"/>
    </row>
    <row r="23" spans="1:14">
      <c r="A23" s="26" t="s">
        <v>4</v>
      </c>
      <c r="B23" s="56">
        <v>24788</v>
      </c>
      <c r="C23" s="57"/>
      <c r="D23" s="58">
        <v>43083</v>
      </c>
      <c r="E23" s="59"/>
      <c r="F23" s="60"/>
      <c r="G23" s="58">
        <v>40883</v>
      </c>
      <c r="H23" s="60"/>
      <c r="I23" s="58">
        <v>24842</v>
      </c>
      <c r="J23" s="59"/>
      <c r="K23" s="61"/>
      <c r="L23" s="17">
        <v>133596</v>
      </c>
      <c r="M23" s="23"/>
    </row>
    <row r="24" spans="1:14">
      <c r="A24" s="27" t="s">
        <v>28</v>
      </c>
      <c r="B24" s="56">
        <v>23548</v>
      </c>
      <c r="C24" s="57"/>
      <c r="D24" s="58">
        <v>41678</v>
      </c>
      <c r="E24" s="59"/>
      <c r="F24" s="60"/>
      <c r="G24" s="58">
        <v>41229</v>
      </c>
      <c r="H24" s="60"/>
      <c r="I24" s="58">
        <v>26725</v>
      </c>
      <c r="J24" s="59"/>
      <c r="K24" s="61"/>
      <c r="L24" s="17">
        <v>133180</v>
      </c>
      <c r="M24" s="23"/>
    </row>
    <row r="25" spans="1:14">
      <c r="A25" s="26" t="s">
        <v>5</v>
      </c>
      <c r="B25" s="56">
        <v>23689</v>
      </c>
      <c r="C25" s="57"/>
      <c r="D25" s="58">
        <v>40996</v>
      </c>
      <c r="E25" s="59"/>
      <c r="F25" s="60"/>
      <c r="G25" s="58">
        <v>36467</v>
      </c>
      <c r="H25" s="60"/>
      <c r="I25" s="58">
        <v>25396</v>
      </c>
      <c r="J25" s="59"/>
      <c r="K25" s="61"/>
      <c r="L25" s="17">
        <v>126548</v>
      </c>
      <c r="M25" s="23"/>
    </row>
    <row r="26" spans="1:14">
      <c r="A26" s="26" t="s">
        <v>6</v>
      </c>
      <c r="B26" s="56">
        <v>23232</v>
      </c>
      <c r="C26" s="57"/>
      <c r="D26" s="58">
        <v>38086</v>
      </c>
      <c r="E26" s="59"/>
      <c r="F26" s="60"/>
      <c r="G26" s="58">
        <v>38459</v>
      </c>
      <c r="H26" s="60"/>
      <c r="I26" s="58">
        <v>23641</v>
      </c>
      <c r="J26" s="59"/>
      <c r="K26" s="61"/>
      <c r="L26" s="17">
        <v>123418</v>
      </c>
      <c r="M26" s="23"/>
      <c r="N26" s="51"/>
    </row>
    <row r="27" spans="1:14">
      <c r="A27" s="26" t="s">
        <v>9</v>
      </c>
      <c r="B27" s="56">
        <v>26573</v>
      </c>
      <c r="C27" s="57"/>
      <c r="D27" s="58">
        <v>42377</v>
      </c>
      <c r="E27" s="59"/>
      <c r="F27" s="60"/>
      <c r="G27" s="58">
        <v>41513</v>
      </c>
      <c r="H27" s="60"/>
      <c r="I27" s="58">
        <v>26368</v>
      </c>
      <c r="J27" s="59"/>
      <c r="K27" s="61"/>
      <c r="L27" s="17">
        <v>136831</v>
      </c>
      <c r="M27" s="23"/>
    </row>
    <row r="28" spans="1:14">
      <c r="A28" s="26" t="s">
        <v>7</v>
      </c>
      <c r="B28" s="56">
        <v>24426</v>
      </c>
      <c r="C28" s="57"/>
      <c r="D28" s="58">
        <v>40164</v>
      </c>
      <c r="E28" s="59"/>
      <c r="F28" s="60"/>
      <c r="G28" s="58">
        <v>39855</v>
      </c>
      <c r="H28" s="60"/>
      <c r="I28" s="58">
        <v>25867</v>
      </c>
      <c r="J28" s="59"/>
      <c r="K28" s="61"/>
      <c r="L28" s="17">
        <v>130312</v>
      </c>
    </row>
    <row r="29" spans="1:14" ht="12.75" customHeight="1">
      <c r="A29" s="26" t="s">
        <v>8</v>
      </c>
      <c r="B29" s="56">
        <v>25014</v>
      </c>
      <c r="C29" s="57"/>
      <c r="D29" s="58">
        <v>42418</v>
      </c>
      <c r="E29" s="59"/>
      <c r="F29" s="60"/>
      <c r="G29" s="58">
        <v>37840</v>
      </c>
      <c r="H29" s="60"/>
      <c r="I29" s="58">
        <v>26319</v>
      </c>
      <c r="J29" s="59"/>
      <c r="K29" s="61"/>
      <c r="L29" s="17">
        <v>131591</v>
      </c>
    </row>
    <row r="30" spans="1:14">
      <c r="A30" s="27" t="s">
        <v>31</v>
      </c>
      <c r="B30" s="56">
        <v>26167</v>
      </c>
      <c r="C30" s="57"/>
      <c r="D30" s="58">
        <v>41742</v>
      </c>
      <c r="E30" s="59"/>
      <c r="F30" s="60"/>
      <c r="G30" s="58">
        <v>41160</v>
      </c>
      <c r="H30" s="60"/>
      <c r="I30" s="58">
        <v>24302</v>
      </c>
      <c r="J30" s="59"/>
      <c r="K30" s="61"/>
      <c r="L30" s="17">
        <v>133371</v>
      </c>
    </row>
    <row r="31" spans="1:14">
      <c r="A31" s="27" t="s">
        <v>32</v>
      </c>
      <c r="B31" s="56" t="s">
        <v>41</v>
      </c>
      <c r="C31" s="57"/>
      <c r="D31" s="58" t="s">
        <v>41</v>
      </c>
      <c r="E31" s="59"/>
      <c r="F31" s="60"/>
      <c r="G31" s="58" t="s">
        <v>41</v>
      </c>
      <c r="H31" s="60"/>
      <c r="I31" s="58" t="s">
        <v>41</v>
      </c>
      <c r="J31" s="59"/>
      <c r="K31" s="61"/>
      <c r="L31" s="17">
        <v>32090</v>
      </c>
    </row>
    <row r="32" spans="1:14">
      <c r="A32" s="15" t="s">
        <v>10</v>
      </c>
      <c r="B32" s="62">
        <v>296655</v>
      </c>
      <c r="C32" s="63"/>
      <c r="D32" s="64">
        <v>505488</v>
      </c>
      <c r="E32" s="65"/>
      <c r="F32" s="63"/>
      <c r="G32" s="64">
        <v>472832</v>
      </c>
      <c r="H32" s="63"/>
      <c r="I32" s="64">
        <v>307597</v>
      </c>
      <c r="J32" s="65"/>
      <c r="K32" s="66"/>
      <c r="L32" s="22">
        <v>1614662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15:C15"/>
    <mergeCell ref="D15:F15"/>
    <mergeCell ref="G15:H15"/>
    <mergeCell ref="I15:K15"/>
    <mergeCell ref="A11:L11"/>
    <mergeCell ref="A13:L13"/>
    <mergeCell ref="D31:F31"/>
    <mergeCell ref="G31:H31"/>
    <mergeCell ref="I31:K31"/>
    <mergeCell ref="I29:K29"/>
    <mergeCell ref="I30:K30"/>
    <mergeCell ref="D30:F30"/>
    <mergeCell ref="I32:K32"/>
    <mergeCell ref="I24:K24"/>
    <mergeCell ref="I25:K25"/>
    <mergeCell ref="I26:K26"/>
    <mergeCell ref="I27:K27"/>
    <mergeCell ref="I28:K28"/>
    <mergeCell ref="I19:K19"/>
    <mergeCell ref="I20:K20"/>
    <mergeCell ref="I21:K21"/>
    <mergeCell ref="I22:K22"/>
    <mergeCell ref="I23:K23"/>
    <mergeCell ref="D32:F32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D25:F25"/>
    <mergeCell ref="D26:F26"/>
    <mergeCell ref="D27:F27"/>
    <mergeCell ref="D28:F28"/>
    <mergeCell ref="D29:F29"/>
    <mergeCell ref="B24:C24"/>
    <mergeCell ref="D24:F24"/>
    <mergeCell ref="B25:C25"/>
    <mergeCell ref="B26:C26"/>
    <mergeCell ref="B27:C27"/>
    <mergeCell ref="B28:C28"/>
    <mergeCell ref="B29:C29"/>
    <mergeCell ref="D19:F19"/>
    <mergeCell ref="D20:F20"/>
    <mergeCell ref="D21:F21"/>
    <mergeCell ref="D22:F22"/>
    <mergeCell ref="D23:F23"/>
    <mergeCell ref="B30:C30"/>
    <mergeCell ref="B32:C32"/>
    <mergeCell ref="B19:C19"/>
    <mergeCell ref="B20:C20"/>
    <mergeCell ref="B21:C21"/>
    <mergeCell ref="B22:C22"/>
    <mergeCell ref="B23:C23"/>
    <mergeCell ref="B31:C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opLeftCell="A7" zoomScale="120" zoomScaleNormal="120" zoomScalePageLayoutView="80" workbookViewId="0">
      <selection activeCell="N13" sqref="N13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42964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2"/>
      <c r="G5" s="52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2"/>
      <c r="G6" s="52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48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 t="s">
        <v>30</v>
      </c>
      <c r="F10" s="52"/>
      <c r="G10" s="52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7" t="s">
        <v>42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4"/>
      <c r="N11" s="14"/>
      <c r="O11" s="14"/>
    </row>
    <row r="12" spans="1:15" ht="7.5" customHeight="1"/>
    <row r="13" spans="1:15" ht="15.75">
      <c r="A13" s="68" t="s">
        <v>47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9" t="s">
        <v>13</v>
      </c>
      <c r="C15" s="70"/>
      <c r="D15" s="71" t="s">
        <v>14</v>
      </c>
      <c r="E15" s="72"/>
      <c r="F15" s="70"/>
      <c r="G15" s="71" t="s">
        <v>15</v>
      </c>
      <c r="H15" s="70"/>
      <c r="I15" s="71" t="s">
        <v>16</v>
      </c>
      <c r="J15" s="72"/>
      <c r="K15" s="73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56">
        <v>25247</v>
      </c>
      <c r="C19" s="57"/>
      <c r="D19" s="58">
        <v>39715</v>
      </c>
      <c r="E19" s="59"/>
      <c r="F19" s="60"/>
      <c r="G19" s="58">
        <v>43489</v>
      </c>
      <c r="H19" s="60"/>
      <c r="I19" s="58">
        <v>26020</v>
      </c>
      <c r="J19" s="59"/>
      <c r="K19" s="61"/>
      <c r="L19" s="17">
        <v>134471</v>
      </c>
      <c r="M19" s="23"/>
    </row>
    <row r="20" spans="1:13">
      <c r="A20" s="26" t="s">
        <v>1</v>
      </c>
      <c r="B20" s="56">
        <v>26446</v>
      </c>
      <c r="C20" s="57"/>
      <c r="D20" s="58">
        <v>42687</v>
      </c>
      <c r="E20" s="59"/>
      <c r="F20" s="60"/>
      <c r="G20" s="58">
        <v>41778</v>
      </c>
      <c r="H20" s="60"/>
      <c r="I20" s="58">
        <v>26920</v>
      </c>
      <c r="J20" s="59"/>
      <c r="K20" s="61"/>
      <c r="L20" s="17">
        <v>137831</v>
      </c>
      <c r="M20" s="23"/>
    </row>
    <row r="21" spans="1:13">
      <c r="A21" s="26" t="s">
        <v>2</v>
      </c>
      <c r="B21" s="56">
        <v>25706</v>
      </c>
      <c r="C21" s="57"/>
      <c r="D21" s="58">
        <v>44715</v>
      </c>
      <c r="E21" s="59"/>
      <c r="F21" s="60"/>
      <c r="G21" s="58">
        <v>44939</v>
      </c>
      <c r="H21" s="60"/>
      <c r="I21" s="58">
        <v>26192</v>
      </c>
      <c r="J21" s="59"/>
      <c r="K21" s="61"/>
      <c r="L21" s="17">
        <v>141552</v>
      </c>
      <c r="M21" s="23"/>
    </row>
    <row r="22" spans="1:13">
      <c r="A22" s="26" t="s">
        <v>3</v>
      </c>
      <c r="B22" s="56">
        <v>25681</v>
      </c>
      <c r="C22" s="57"/>
      <c r="D22" s="58">
        <v>43942</v>
      </c>
      <c r="E22" s="59"/>
      <c r="F22" s="60"/>
      <c r="G22" s="58">
        <v>44353</v>
      </c>
      <c r="H22" s="60"/>
      <c r="I22" s="58">
        <v>26847</v>
      </c>
      <c r="J22" s="59"/>
      <c r="K22" s="61"/>
      <c r="L22" s="17">
        <v>140823</v>
      </c>
      <c r="M22" s="23"/>
    </row>
    <row r="23" spans="1:13">
      <c r="A23" s="26" t="s">
        <v>4</v>
      </c>
      <c r="B23" s="56">
        <v>25657</v>
      </c>
      <c r="C23" s="57"/>
      <c r="D23" s="58">
        <v>43816</v>
      </c>
      <c r="E23" s="59"/>
      <c r="F23" s="60"/>
      <c r="G23" s="58">
        <v>47790</v>
      </c>
      <c r="H23" s="60"/>
      <c r="I23" s="58">
        <v>27878</v>
      </c>
      <c r="J23" s="59"/>
      <c r="K23" s="61"/>
      <c r="L23" s="17">
        <v>145141</v>
      </c>
      <c r="M23" s="23"/>
    </row>
    <row r="24" spans="1:13">
      <c r="A24" s="27" t="s">
        <v>28</v>
      </c>
      <c r="B24" s="56">
        <v>23424</v>
      </c>
      <c r="C24" s="57"/>
      <c r="D24" s="58">
        <v>43024</v>
      </c>
      <c r="E24" s="59"/>
      <c r="F24" s="60"/>
      <c r="G24" s="58">
        <v>48354</v>
      </c>
      <c r="H24" s="60"/>
      <c r="I24" s="58">
        <v>26954</v>
      </c>
      <c r="J24" s="59"/>
      <c r="K24" s="61"/>
      <c r="L24" s="17">
        <v>141756</v>
      </c>
      <c r="M24" s="23"/>
    </row>
    <row r="25" spans="1:13">
      <c r="A25" s="26" t="s">
        <v>5</v>
      </c>
      <c r="B25" s="56">
        <v>24704</v>
      </c>
      <c r="C25" s="57"/>
      <c r="D25" s="58">
        <v>44927</v>
      </c>
      <c r="E25" s="59"/>
      <c r="F25" s="60"/>
      <c r="G25" s="58">
        <v>39643</v>
      </c>
      <c r="H25" s="60"/>
      <c r="I25" s="58">
        <v>24903</v>
      </c>
      <c r="J25" s="59"/>
      <c r="K25" s="61"/>
      <c r="L25" s="17">
        <v>134177</v>
      </c>
      <c r="M25" s="23"/>
    </row>
    <row r="26" spans="1:13">
      <c r="A26" s="26" t="s">
        <v>6</v>
      </c>
      <c r="B26" s="56">
        <v>23500</v>
      </c>
      <c r="C26" s="57"/>
      <c r="D26" s="58">
        <v>38941</v>
      </c>
      <c r="E26" s="59"/>
      <c r="F26" s="60"/>
      <c r="G26" s="58">
        <v>41648</v>
      </c>
      <c r="H26" s="60"/>
      <c r="I26" s="58">
        <v>23610</v>
      </c>
      <c r="J26" s="59"/>
      <c r="K26" s="61"/>
      <c r="L26" s="17">
        <v>127699</v>
      </c>
      <c r="M26" s="23"/>
    </row>
    <row r="27" spans="1:13">
      <c r="A27" s="26" t="s">
        <v>9</v>
      </c>
      <c r="B27" s="56">
        <v>26146</v>
      </c>
      <c r="C27" s="57"/>
      <c r="D27" s="58">
        <v>45707</v>
      </c>
      <c r="E27" s="59"/>
      <c r="F27" s="60"/>
      <c r="G27" s="58">
        <v>44393</v>
      </c>
      <c r="H27" s="60"/>
      <c r="I27" s="58">
        <v>26163</v>
      </c>
      <c r="J27" s="59"/>
      <c r="K27" s="61"/>
      <c r="L27" s="17">
        <v>142409</v>
      </c>
      <c r="M27" s="23"/>
    </row>
    <row r="28" spans="1:13">
      <c r="A28" s="26" t="s">
        <v>7</v>
      </c>
      <c r="B28" s="56">
        <v>23661</v>
      </c>
      <c r="C28" s="57"/>
      <c r="D28" s="58">
        <v>40445</v>
      </c>
      <c r="E28" s="59"/>
      <c r="F28" s="60"/>
      <c r="G28" s="58">
        <v>38369</v>
      </c>
      <c r="H28" s="60"/>
      <c r="I28" s="58">
        <v>24909</v>
      </c>
      <c r="J28" s="59"/>
      <c r="K28" s="61"/>
      <c r="L28" s="17">
        <v>127384</v>
      </c>
    </row>
    <row r="29" spans="1:13" ht="12.75" customHeight="1">
      <c r="A29" s="26" t="s">
        <v>8</v>
      </c>
      <c r="B29" s="56">
        <v>26284</v>
      </c>
      <c r="C29" s="57"/>
      <c r="D29" s="58">
        <v>44200</v>
      </c>
      <c r="E29" s="59"/>
      <c r="F29" s="60"/>
      <c r="G29" s="58">
        <v>42327</v>
      </c>
      <c r="H29" s="60"/>
      <c r="I29" s="58">
        <v>25876</v>
      </c>
      <c r="J29" s="59"/>
      <c r="K29" s="61"/>
      <c r="L29" s="17">
        <v>138687</v>
      </c>
    </row>
    <row r="30" spans="1:13">
      <c r="A30" s="27" t="s">
        <v>31</v>
      </c>
      <c r="B30" s="56">
        <v>23908</v>
      </c>
      <c r="C30" s="57"/>
      <c r="D30" s="58">
        <v>41385</v>
      </c>
      <c r="E30" s="59"/>
      <c r="F30" s="60"/>
      <c r="G30" s="58">
        <v>38289</v>
      </c>
      <c r="H30" s="60"/>
      <c r="I30" s="58">
        <v>25921</v>
      </c>
      <c r="J30" s="59"/>
      <c r="K30" s="61"/>
      <c r="L30" s="17">
        <v>129503</v>
      </c>
    </row>
    <row r="31" spans="1:13">
      <c r="A31" s="27" t="s">
        <v>32</v>
      </c>
      <c r="B31" s="56">
        <v>901</v>
      </c>
      <c r="C31" s="57"/>
      <c r="D31" s="58">
        <v>5684</v>
      </c>
      <c r="E31" s="59"/>
      <c r="F31" s="60"/>
      <c r="G31" s="58">
        <v>18928</v>
      </c>
      <c r="H31" s="60"/>
      <c r="I31" s="58">
        <v>2755</v>
      </c>
      <c r="J31" s="59"/>
      <c r="K31" s="61"/>
      <c r="L31" s="17">
        <v>28268</v>
      </c>
    </row>
    <row r="32" spans="1:13">
      <c r="A32" s="15" t="s">
        <v>10</v>
      </c>
      <c r="B32" s="62">
        <v>301265</v>
      </c>
      <c r="C32" s="63"/>
      <c r="D32" s="64">
        <v>519188</v>
      </c>
      <c r="E32" s="65"/>
      <c r="F32" s="63"/>
      <c r="G32" s="64">
        <v>534300</v>
      </c>
      <c r="H32" s="63"/>
      <c r="I32" s="64">
        <v>314948</v>
      </c>
      <c r="J32" s="65"/>
      <c r="K32" s="66"/>
      <c r="L32" s="22">
        <v>1669701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abSelected="1" zoomScale="120" zoomScaleNormal="120" zoomScalePageLayoutView="80" workbookViewId="0">
      <selection activeCell="P27" sqref="P27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43328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3"/>
      <c r="G5" s="53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3"/>
      <c r="G6" s="53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3"/>
      <c r="G10" s="53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7" t="s">
        <v>42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4"/>
      <c r="N11" s="14"/>
      <c r="O11" s="14"/>
    </row>
    <row r="12" spans="1:15" ht="7.5" customHeight="1"/>
    <row r="13" spans="1:15" ht="15.75">
      <c r="A13" s="68" t="s">
        <v>49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9" t="s">
        <v>13</v>
      </c>
      <c r="C15" s="70"/>
      <c r="D15" s="71" t="s">
        <v>14</v>
      </c>
      <c r="E15" s="72"/>
      <c r="F15" s="70"/>
      <c r="G15" s="71" t="s">
        <v>15</v>
      </c>
      <c r="H15" s="70"/>
      <c r="I15" s="71" t="s">
        <v>16</v>
      </c>
      <c r="J15" s="72"/>
      <c r="K15" s="73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56">
        <v>24507</v>
      </c>
      <c r="C19" s="57"/>
      <c r="D19" s="58">
        <v>41009</v>
      </c>
      <c r="E19" s="59"/>
      <c r="F19" s="60"/>
      <c r="G19" s="58">
        <v>39499</v>
      </c>
      <c r="H19" s="60"/>
      <c r="I19" s="58">
        <v>25458</v>
      </c>
      <c r="J19" s="59"/>
      <c r="K19" s="61"/>
      <c r="L19" s="17">
        <v>130473</v>
      </c>
      <c r="M19" s="23"/>
    </row>
    <row r="20" spans="1:14">
      <c r="A20" s="26" t="s">
        <v>1</v>
      </c>
      <c r="B20" s="56">
        <v>25857</v>
      </c>
      <c r="C20" s="57"/>
      <c r="D20" s="58">
        <v>43152</v>
      </c>
      <c r="E20" s="59"/>
      <c r="F20" s="60"/>
      <c r="G20" s="58">
        <v>38344</v>
      </c>
      <c r="H20" s="60"/>
      <c r="I20" s="58">
        <v>28114</v>
      </c>
      <c r="J20" s="59"/>
      <c r="K20" s="61"/>
      <c r="L20" s="17">
        <v>135467</v>
      </c>
      <c r="M20" s="23"/>
    </row>
    <row r="21" spans="1:14">
      <c r="A21" s="26" t="s">
        <v>2</v>
      </c>
      <c r="B21" s="56">
        <v>27547</v>
      </c>
      <c r="C21" s="57"/>
      <c r="D21" s="58">
        <v>42652</v>
      </c>
      <c r="E21" s="59"/>
      <c r="F21" s="60"/>
      <c r="G21" s="58">
        <v>42910</v>
      </c>
      <c r="H21" s="60"/>
      <c r="I21" s="58">
        <v>27746</v>
      </c>
      <c r="J21" s="59"/>
      <c r="K21" s="61"/>
      <c r="L21" s="17">
        <v>140855</v>
      </c>
      <c r="M21" s="23"/>
    </row>
    <row r="22" spans="1:14">
      <c r="A22" s="26" t="s">
        <v>3</v>
      </c>
      <c r="B22" s="56">
        <v>30357</v>
      </c>
      <c r="C22" s="57"/>
      <c r="D22" s="58">
        <v>49042</v>
      </c>
      <c r="E22" s="59"/>
      <c r="F22" s="60"/>
      <c r="G22" s="58">
        <v>42215</v>
      </c>
      <c r="H22" s="60"/>
      <c r="I22" s="58">
        <v>28825</v>
      </c>
      <c r="J22" s="59"/>
      <c r="K22" s="61"/>
      <c r="L22" s="17">
        <v>150439</v>
      </c>
      <c r="M22" s="23"/>
    </row>
    <row r="23" spans="1:14">
      <c r="A23" s="26" t="s">
        <v>4</v>
      </c>
      <c r="B23" s="56">
        <v>28986</v>
      </c>
      <c r="C23" s="57"/>
      <c r="D23" s="58">
        <v>44693</v>
      </c>
      <c r="E23" s="59"/>
      <c r="F23" s="60"/>
      <c r="G23" s="58">
        <v>42561</v>
      </c>
      <c r="H23" s="60"/>
      <c r="I23" s="58">
        <v>29013</v>
      </c>
      <c r="J23" s="59"/>
      <c r="K23" s="61"/>
      <c r="L23" s="17">
        <v>145253</v>
      </c>
      <c r="M23" s="23"/>
    </row>
    <row r="24" spans="1:14">
      <c r="A24" s="27" t="s">
        <v>28</v>
      </c>
      <c r="B24" s="56">
        <v>31092</v>
      </c>
      <c r="C24" s="57"/>
      <c r="D24" s="58">
        <v>44997</v>
      </c>
      <c r="E24" s="59"/>
      <c r="F24" s="60"/>
      <c r="G24" s="58">
        <v>42912</v>
      </c>
      <c r="H24" s="60"/>
      <c r="I24" s="58">
        <v>28098</v>
      </c>
      <c r="J24" s="59"/>
      <c r="K24" s="61"/>
      <c r="L24" s="17">
        <v>147099</v>
      </c>
      <c r="M24" s="23"/>
      <c r="N24" s="54"/>
    </row>
    <row r="25" spans="1:14">
      <c r="A25" s="26" t="s">
        <v>5</v>
      </c>
      <c r="B25" s="56">
        <v>24236</v>
      </c>
      <c r="C25" s="57"/>
      <c r="D25" s="58">
        <v>46919</v>
      </c>
      <c r="E25" s="59"/>
      <c r="F25" s="60"/>
      <c r="G25" s="58">
        <v>40791</v>
      </c>
      <c r="H25" s="60"/>
      <c r="I25" s="58">
        <v>28785</v>
      </c>
      <c r="J25" s="59"/>
      <c r="K25" s="61"/>
      <c r="L25" s="17">
        <v>140731</v>
      </c>
      <c r="M25" s="23"/>
    </row>
    <row r="26" spans="1:14">
      <c r="A26" s="26" t="s">
        <v>6</v>
      </c>
      <c r="B26" s="56">
        <v>25098</v>
      </c>
      <c r="C26" s="57"/>
      <c r="D26" s="58">
        <v>42781</v>
      </c>
      <c r="E26" s="59"/>
      <c r="F26" s="60"/>
      <c r="G26" s="58">
        <v>36711</v>
      </c>
      <c r="H26" s="60"/>
      <c r="I26" s="58">
        <v>26485</v>
      </c>
      <c r="J26" s="59"/>
      <c r="K26" s="61"/>
      <c r="L26" s="17">
        <v>131075</v>
      </c>
      <c r="M26" s="23"/>
    </row>
    <row r="27" spans="1:14">
      <c r="A27" s="26" t="s">
        <v>9</v>
      </c>
      <c r="B27" s="56">
        <v>31605</v>
      </c>
      <c r="C27" s="57"/>
      <c r="D27" s="58">
        <v>44589</v>
      </c>
      <c r="E27" s="59"/>
      <c r="F27" s="60"/>
      <c r="G27" s="58">
        <v>40026</v>
      </c>
      <c r="H27" s="60"/>
      <c r="I27" s="58">
        <v>30934</v>
      </c>
      <c r="J27" s="59"/>
      <c r="K27" s="61"/>
      <c r="L27" s="17">
        <v>147154</v>
      </c>
      <c r="M27" s="23"/>
    </row>
    <row r="28" spans="1:14">
      <c r="A28" s="26" t="s">
        <v>7</v>
      </c>
      <c r="B28" s="56">
        <v>32555</v>
      </c>
      <c r="C28" s="57"/>
      <c r="D28" s="58">
        <v>44760</v>
      </c>
      <c r="E28" s="59"/>
      <c r="F28" s="60"/>
      <c r="G28" s="58">
        <v>37993</v>
      </c>
      <c r="H28" s="60"/>
      <c r="I28" s="58">
        <v>26943</v>
      </c>
      <c r="J28" s="59"/>
      <c r="K28" s="61"/>
      <c r="L28" s="17">
        <v>142251</v>
      </c>
    </row>
    <row r="29" spans="1:14" ht="12.75" customHeight="1">
      <c r="A29" s="26" t="s">
        <v>8</v>
      </c>
      <c r="B29" s="56">
        <v>32171</v>
      </c>
      <c r="C29" s="57"/>
      <c r="D29" s="58">
        <v>47101</v>
      </c>
      <c r="E29" s="59"/>
      <c r="F29" s="60"/>
      <c r="G29" s="58">
        <v>38337</v>
      </c>
      <c r="H29" s="60"/>
      <c r="I29" s="58">
        <v>22194</v>
      </c>
      <c r="J29" s="59"/>
      <c r="K29" s="61"/>
      <c r="L29" s="17">
        <v>139803</v>
      </c>
      <c r="N29" s="55"/>
    </row>
    <row r="30" spans="1:14">
      <c r="A30" s="27" t="s">
        <v>31</v>
      </c>
      <c r="B30" s="75">
        <v>31858</v>
      </c>
      <c r="C30" s="76"/>
      <c r="D30" s="58">
        <v>45008</v>
      </c>
      <c r="E30" s="59"/>
      <c r="F30" s="60"/>
      <c r="G30" s="58">
        <v>36520</v>
      </c>
      <c r="H30" s="60"/>
      <c r="I30" s="58">
        <v>28038</v>
      </c>
      <c r="J30" s="59"/>
      <c r="K30" s="61"/>
      <c r="L30" s="74">
        <v>166204</v>
      </c>
    </row>
    <row r="31" spans="1:14">
      <c r="A31" s="27" t="s">
        <v>32</v>
      </c>
      <c r="B31" s="75"/>
      <c r="C31" s="76"/>
      <c r="D31" s="58">
        <v>5334</v>
      </c>
      <c r="E31" s="59"/>
      <c r="F31" s="60"/>
      <c r="G31" s="58">
        <v>16978</v>
      </c>
      <c r="H31" s="60"/>
      <c r="I31" s="58">
        <v>2468</v>
      </c>
      <c r="J31" s="59"/>
      <c r="K31" s="61"/>
      <c r="L31" s="74"/>
    </row>
    <row r="32" spans="1:14">
      <c r="A32" s="15" t="s">
        <v>10</v>
      </c>
      <c r="B32" s="62">
        <v>345869</v>
      </c>
      <c r="C32" s="63"/>
      <c r="D32" s="64">
        <v>542037</v>
      </c>
      <c r="E32" s="65"/>
      <c r="F32" s="63"/>
      <c r="G32" s="64">
        <v>495797</v>
      </c>
      <c r="H32" s="63"/>
      <c r="I32" s="64">
        <v>333101</v>
      </c>
      <c r="J32" s="65"/>
      <c r="K32" s="66"/>
      <c r="L32" s="22">
        <v>1716804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D30:F30"/>
    <mergeCell ref="G30:H30"/>
    <mergeCell ref="I30:K30"/>
    <mergeCell ref="L30:L31"/>
    <mergeCell ref="D31:F31"/>
    <mergeCell ref="G31:H31"/>
    <mergeCell ref="I31:K31"/>
    <mergeCell ref="B32:C32"/>
    <mergeCell ref="D32:F32"/>
    <mergeCell ref="G32:H32"/>
    <mergeCell ref="I32:K32"/>
    <mergeCell ref="B30:C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2012_13</vt:lpstr>
      <vt:lpstr>2013_14</vt:lpstr>
      <vt:lpstr>2014_15</vt:lpstr>
      <vt:lpstr>2015_16</vt:lpstr>
      <vt:lpstr>2016_17</vt:lpstr>
      <vt:lpstr>2017_18</vt:lpstr>
      <vt:lpstr>'2012_13'!Druckbereich</vt:lpstr>
      <vt:lpstr>'2013_14'!Druckbereich</vt:lpstr>
      <vt:lpstr>'2014_15'!Druckbereich</vt:lpstr>
      <vt:lpstr>'2015_16'!Druckbereich</vt:lpstr>
      <vt:lpstr>'2016_17'!Druckbereich</vt:lpstr>
      <vt:lpstr>'2017_18'!Druckbereich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Kuhfuss, Anja</cp:lastModifiedBy>
  <cp:lastPrinted>2013-08-20T07:29:52Z</cp:lastPrinted>
  <dcterms:created xsi:type="dcterms:W3CDTF">2002-09-03T08:43:31Z</dcterms:created>
  <dcterms:modified xsi:type="dcterms:W3CDTF">2018-08-23T07:51:35Z</dcterms:modified>
</cp:coreProperties>
</file>