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R423_MVO\MVO\Auswertungen\Getreide\stat.Monatsb\15_16\Versand\Vermahlung\"/>
    </mc:Choice>
  </mc:AlternateContent>
  <bookViews>
    <workbookView xWindow="15765" yWindow="-225" windowWidth="13050" windowHeight="12750"/>
  </bookViews>
  <sheets>
    <sheet name="Öffentlichkeit" sheetId="3" r:id="rId1"/>
    <sheet name="Tabelle1" sheetId="4" r:id="rId2"/>
  </sheets>
  <definedNames>
    <definedName name="_TBL1">#REF!</definedName>
    <definedName name="_TBL10">#REF!</definedName>
    <definedName name="_TBL11">#REF!</definedName>
    <definedName name="_TBL12">#REF!</definedName>
    <definedName name="_TBL13">#REF!</definedName>
    <definedName name="_TBL14">#REF!</definedName>
    <definedName name="_TBL15">#REF!</definedName>
    <definedName name="_TBL16">#REF!</definedName>
    <definedName name="_TBL17">#REF!</definedName>
    <definedName name="_TBL18">#REF!</definedName>
    <definedName name="_TBL19">#REF!</definedName>
    <definedName name="_TBL2">#REF!</definedName>
    <definedName name="_TBL20">#REF!</definedName>
    <definedName name="_TBL21">#REF!</definedName>
    <definedName name="_TBL22">#REF!</definedName>
    <definedName name="_TBL23">#REF!</definedName>
    <definedName name="_TBL24">#REF!</definedName>
    <definedName name="_TBL25">#REF!</definedName>
    <definedName name="_TBL26">#REF!</definedName>
    <definedName name="_TBL27">#REF!</definedName>
    <definedName name="_TBL28">#REF!</definedName>
    <definedName name="_TBL3">#REF!</definedName>
    <definedName name="_TBL4">#REF!</definedName>
    <definedName name="_TBL5">#REF!</definedName>
    <definedName name="_TBL6">#REF!</definedName>
    <definedName name="_TBL7">#REF!</definedName>
    <definedName name="_TBL8">#REF!</definedName>
    <definedName name="_TBL9">#REF!</definedName>
    <definedName name="_xlnm.Print_Area" localSheetId="0">Öffentlichkeit!$A$1:$F$34</definedName>
  </definedNames>
  <calcPr calcId="162913"/>
</workbook>
</file>

<file path=xl/calcChain.xml><?xml version="1.0" encoding="utf-8"?>
<calcChain xmlns="http://schemas.openxmlformats.org/spreadsheetml/2006/main">
  <c r="D15" i="4" l="1"/>
  <c r="D4" i="4" s="1"/>
  <c r="D3" i="4" l="1"/>
  <c r="D14" i="4"/>
  <c r="D13" i="4"/>
  <c r="D12" i="4"/>
  <c r="D11" i="4"/>
  <c r="D10" i="4"/>
  <c r="D9" i="4"/>
  <c r="D8" i="4"/>
  <c r="D7" i="4"/>
  <c r="D6" i="4"/>
  <c r="D5" i="4"/>
</calcChain>
</file>

<file path=xl/sharedStrings.xml><?xml version="1.0" encoding="utf-8"?>
<sst xmlns="http://schemas.openxmlformats.org/spreadsheetml/2006/main" count="30" uniqueCount="30">
  <si>
    <t>Mai</t>
  </si>
  <si>
    <t>Vermahlung insgesamt</t>
  </si>
  <si>
    <t xml:space="preserve">Anm.: Die Werte der Vormonate können sich durch rückwirkende Korrekturen sowie durch Nachmeldungen ändern und </t>
  </si>
  <si>
    <t xml:space="preserve">entsprechen dem bei der Drucklegung aktuellen Stand. Eine gesonderte Kennzeichnung der Änderungen kann aus technischen </t>
  </si>
  <si>
    <t xml:space="preserve">Vermahlung von Hartweizen in Hartweizenmühlen </t>
  </si>
  <si>
    <t>WIRTSCHAFTSJAHR</t>
  </si>
  <si>
    <t>Juli</t>
  </si>
  <si>
    <t>August</t>
  </si>
  <si>
    <t>September</t>
  </si>
  <si>
    <t>Oktober</t>
  </si>
  <si>
    <t>November</t>
  </si>
  <si>
    <t>Dezember</t>
  </si>
  <si>
    <t>Januar</t>
  </si>
  <si>
    <t>Februar</t>
  </si>
  <si>
    <t>März</t>
  </si>
  <si>
    <t>April</t>
  </si>
  <si>
    <t>Juni</t>
  </si>
  <si>
    <t>Erstellungsdatum:</t>
  </si>
  <si>
    <t>2011/12</t>
  </si>
  <si>
    <t>2012/13</t>
  </si>
  <si>
    <t>2013/14</t>
  </si>
  <si>
    <t>Wirtschaftsjahr</t>
  </si>
  <si>
    <t>Die veröffentlichten Werte beruhen auf den von den meldepflichtigen Betrieben der BLE übermittelten Angaben</t>
  </si>
  <si>
    <t>2014/15</t>
  </si>
  <si>
    <t>2015/16</t>
  </si>
  <si>
    <t>möglicherweise die tatsächlichen Marktgegebenheiten nicht richtig wieder.</t>
  </si>
  <si>
    <t xml:space="preserve">Sie geben, da nach Ablauf der Meldefrist noch nicht alle Meldungen der Wirtschaftsbeteiligten vollständig und korrekt vorliegen, </t>
  </si>
  <si>
    <t>Die Daten der Jahresmelder wurden auf die einzelnen Monate der entsprechenden WJ umgelegt. Alle Monate wurden gleich behandelt.</t>
  </si>
  <si>
    <t xml:space="preserve">Gründen nicht erfolgen. </t>
  </si>
  <si>
    <t>(vorläufige Zahlen)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</si>
</sst>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_)"/>
    <numFmt numFmtId="165" formatCode="#\ ##0_)"/>
    <numFmt numFmtId="166" formatCode="0.00\ \ "/>
  </numFmts>
  <fonts count="8">
    <font>
      <sz val="10"/>
      <name val="Univers (WN)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Border="1"/>
    <xf numFmtId="164" fontId="2" fillId="0" borderId="0" xfId="0" applyNumberFormat="1" applyFont="1" applyBorder="1" applyAlignment="1" applyProtection="1">
      <alignment horizontal="centerContinuous" vertical="center"/>
      <protection locked="0"/>
    </xf>
    <xf numFmtId="0" fontId="1" fillId="0" borderId="0" xfId="0" applyFont="1" applyBorder="1" applyAlignment="1">
      <alignment horizontal="centerContinuous" vertical="center"/>
    </xf>
    <xf numFmtId="38" fontId="1" fillId="0" borderId="0" xfId="0" applyNumberFormat="1" applyFont="1" applyBorder="1" applyAlignment="1" applyProtection="1">
      <alignment horizontal="left" vertical="top"/>
    </xf>
    <xf numFmtId="0" fontId="1" fillId="0" borderId="1" xfId="0" applyFont="1" applyBorder="1" applyProtection="1"/>
    <xf numFmtId="38" fontId="1" fillId="0" borderId="2" xfId="0" applyNumberFormat="1" applyFont="1" applyBorder="1" applyAlignment="1" applyProtection="1">
      <alignment horizontal="center" vertical="top"/>
    </xf>
    <xf numFmtId="0" fontId="1" fillId="0" borderId="0" xfId="0" applyFont="1" applyBorder="1" applyAlignment="1" applyProtection="1">
      <alignment horizontal="right"/>
    </xf>
    <xf numFmtId="0" fontId="1" fillId="0" borderId="0" xfId="0" applyFont="1" applyBorder="1" applyAlignment="1">
      <alignment horizontal="left"/>
    </xf>
    <xf numFmtId="164" fontId="2" fillId="0" borderId="0" xfId="0" applyNumberFormat="1" applyFont="1" applyBorder="1" applyAlignment="1" applyProtection="1">
      <alignment horizontal="left" vertical="center"/>
      <protection locked="0"/>
    </xf>
    <xf numFmtId="0" fontId="4" fillId="0" borderId="0" xfId="0" applyFont="1" applyBorder="1"/>
    <xf numFmtId="0" fontId="4" fillId="0" borderId="3" xfId="0" applyFont="1" applyBorder="1"/>
    <xf numFmtId="38" fontId="4" fillId="0" borderId="1" xfId="0" applyNumberFormat="1" applyFont="1" applyBorder="1" applyAlignment="1" applyProtection="1">
      <alignment horizontal="center" vertical="top"/>
    </xf>
    <xf numFmtId="0" fontId="1" fillId="0" borderId="4" xfId="0" applyFont="1" applyBorder="1"/>
    <xf numFmtId="0" fontId="1" fillId="0" borderId="5" xfId="0" applyFont="1" applyBorder="1"/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/>
    </xf>
    <xf numFmtId="38" fontId="1" fillId="0" borderId="1" xfId="0" applyNumberFormat="1" applyFont="1" applyBorder="1" applyAlignment="1" applyProtection="1">
      <alignment horizontal="left" vertical="top"/>
    </xf>
    <xf numFmtId="14" fontId="1" fillId="0" borderId="0" xfId="0" applyNumberFormat="1" applyFont="1" applyBorder="1" applyAlignment="1">
      <alignment horizontal="right" vertical="center"/>
    </xf>
    <xf numFmtId="165" fontId="3" fillId="0" borderId="8" xfId="0" applyNumberFormat="1" applyFont="1" applyBorder="1" applyAlignment="1">
      <alignment horizontal="right" indent="2"/>
    </xf>
    <xf numFmtId="165" fontId="4" fillId="0" borderId="0" xfId="0" applyNumberFormat="1" applyFont="1" applyBorder="1" applyAlignment="1">
      <alignment horizontal="right" indent="2"/>
    </xf>
    <xf numFmtId="49" fontId="3" fillId="0" borderId="6" xfId="0" applyNumberFormat="1" applyFont="1" applyBorder="1" applyAlignment="1" applyProtection="1">
      <alignment horizontal="center" vertical="top"/>
    </xf>
    <xf numFmtId="49" fontId="3" fillId="0" borderId="7" xfId="0" applyNumberFormat="1" applyFont="1" applyBorder="1" applyAlignment="1" applyProtection="1">
      <alignment horizontal="center" vertical="top"/>
    </xf>
    <xf numFmtId="165" fontId="1" fillId="0" borderId="3" xfId="0" applyNumberFormat="1" applyFont="1" applyBorder="1" applyAlignment="1" applyProtection="1">
      <alignment horizontal="right" indent="2"/>
    </xf>
    <xf numFmtId="165" fontId="1" fillId="0" borderId="9" xfId="0" applyNumberFormat="1" applyFont="1" applyBorder="1" applyAlignment="1">
      <alignment horizontal="right" indent="2"/>
    </xf>
    <xf numFmtId="0" fontId="1" fillId="0" borderId="0" xfId="0" applyFont="1" applyFill="1" applyAlignment="1">
      <alignment vertical="center"/>
    </xf>
    <xf numFmtId="0" fontId="0" fillId="0" borderId="0" xfId="0" applyFont="1"/>
    <xf numFmtId="166" fontId="1" fillId="0" borderId="0" xfId="0" applyNumberFormat="1" applyFont="1" applyFill="1" applyAlignment="1">
      <alignment vertical="center"/>
    </xf>
    <xf numFmtId="166" fontId="6" fillId="0" borderId="0" xfId="0" applyNumberFormat="1" applyFont="1" applyFill="1" applyAlignment="1">
      <alignment vertical="center"/>
    </xf>
    <xf numFmtId="0" fontId="7" fillId="0" borderId="0" xfId="0" applyFont="1" applyFill="1"/>
    <xf numFmtId="0" fontId="1" fillId="0" borderId="0" xfId="0" applyFont="1" applyFill="1"/>
    <xf numFmtId="165" fontId="1" fillId="0" borderId="8" xfId="0" applyNumberFormat="1" applyFont="1" applyBorder="1" applyAlignment="1" applyProtection="1">
      <alignment horizontal="right" indent="2"/>
    </xf>
    <xf numFmtId="165" fontId="1" fillId="0" borderId="11" xfId="0" applyNumberFormat="1" applyFont="1" applyBorder="1" applyAlignment="1" applyProtection="1">
      <alignment horizontal="right" indent="2"/>
    </xf>
    <xf numFmtId="165" fontId="1" fillId="0" borderId="9" xfId="0" applyNumberFormat="1" applyFont="1" applyBorder="1" applyAlignment="1" applyProtection="1">
      <alignment horizontal="right" indent="2"/>
    </xf>
    <xf numFmtId="0" fontId="4" fillId="0" borderId="0" xfId="0" applyFont="1" applyBorder="1" applyAlignment="1">
      <alignment horizontal="right" indent="2"/>
    </xf>
    <xf numFmtId="165" fontId="3" fillId="0" borderId="9" xfId="0" applyNumberFormat="1" applyFont="1" applyBorder="1" applyAlignment="1" applyProtection="1">
      <alignment horizontal="right" indent="2"/>
    </xf>
    <xf numFmtId="165" fontId="3" fillId="0" borderId="12" xfId="0" applyNumberFormat="1" applyFont="1" applyFill="1" applyBorder="1" applyAlignment="1" applyProtection="1">
      <alignment horizontal="right" indent="2"/>
    </xf>
    <xf numFmtId="165" fontId="0" fillId="0" borderId="0" xfId="0" applyNumberFormat="1"/>
    <xf numFmtId="165" fontId="1" fillId="0" borderId="13" xfId="0" applyNumberFormat="1" applyFont="1" applyBorder="1" applyAlignment="1">
      <alignment horizontal="right" indent="2"/>
    </xf>
    <xf numFmtId="165" fontId="1" fillId="0" borderId="14" xfId="0" applyNumberFormat="1" applyFont="1" applyBorder="1" applyAlignment="1" applyProtection="1">
      <alignment horizontal="right" indent="2"/>
    </xf>
    <xf numFmtId="165" fontId="1" fillId="0" borderId="15" xfId="0" applyNumberFormat="1" applyFont="1" applyBorder="1" applyAlignment="1" applyProtection="1">
      <alignment horizontal="right" indent="2"/>
    </xf>
    <xf numFmtId="38" fontId="1" fillId="0" borderId="17" xfId="0" applyNumberFormat="1" applyFont="1" applyBorder="1" applyAlignment="1" applyProtection="1">
      <alignment horizontal="left" vertical="top"/>
    </xf>
    <xf numFmtId="38" fontId="1" fillId="0" borderId="10" xfId="0" applyNumberFormat="1" applyFont="1" applyBorder="1" applyAlignment="1" applyProtection="1">
      <alignment horizontal="left" vertical="top"/>
    </xf>
    <xf numFmtId="38" fontId="5" fillId="0" borderId="10" xfId="0" applyNumberFormat="1" applyFont="1" applyBorder="1" applyAlignment="1" applyProtection="1">
      <alignment horizontal="left" vertical="top"/>
    </xf>
    <xf numFmtId="165" fontId="1" fillId="0" borderId="16" xfId="0" applyNumberFormat="1" applyFont="1" applyFill="1" applyBorder="1" applyAlignment="1" applyProtection="1">
      <alignment horizontal="center"/>
    </xf>
    <xf numFmtId="165" fontId="3" fillId="0" borderId="11" xfId="0" applyNumberFormat="1" applyFont="1" applyFill="1" applyBorder="1" applyAlignment="1" applyProtection="1">
      <alignment horizontal="center"/>
    </xf>
    <xf numFmtId="165" fontId="1" fillId="0" borderId="11" xfId="0" applyNumberFormat="1" applyFont="1" applyFill="1" applyBorder="1" applyAlignment="1" applyProtection="1">
      <alignment horizontal="right" indent="2"/>
    </xf>
  </cellXfs>
  <cellStyles count="1"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802060"/>
      <rgbColor rgb="00E3E3E3"/>
      <rgbColor rgb="00A0E0E0"/>
      <rgbColor rgb="00600080"/>
      <rgbColor rgb="00FF8080"/>
      <rgbColor rgb="000080C0"/>
      <rgbColor rgb="00C0C0FF"/>
      <rgbColor rgb="00000080"/>
      <rgbColor rgb="00A0627A"/>
      <rgbColor rgb="00FFFF00"/>
      <rgbColor rgb="0069FFFF"/>
      <rgbColor rgb="00800080"/>
      <rgbColor rgb="008E5E42"/>
      <rgbColor rgb="00008080"/>
      <rgbColor rgb="00808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000084"/>
      <rgbColor rgb="00DFDFDF"/>
      <rgbColor rgb="00C6C3C6"/>
      <rgbColor rgb="00848284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47625</xdr:rowOff>
    </xdr:from>
    <xdr:to>
      <xdr:col>1</xdr:col>
      <xdr:colOff>19050</xdr:colOff>
      <xdr:row>5</xdr:row>
      <xdr:rowOff>38100</xdr:rowOff>
    </xdr:to>
    <xdr:pic>
      <xdr:nvPicPr>
        <xdr:cNvPr id="209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47625"/>
          <a:ext cx="18859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4"/>
  <sheetViews>
    <sheetView showGridLines="0" showZeros="0" tabSelected="1" zoomScaleNormal="100" zoomScalePageLayoutView="80" workbookViewId="0">
      <selection activeCell="H26" sqref="H26"/>
    </sheetView>
  </sheetViews>
  <sheetFormatPr baseColWidth="10" defaultColWidth="11.42578125" defaultRowHeight="12.75"/>
  <cols>
    <col min="1" max="1" width="28.42578125" style="1" customWidth="1"/>
    <col min="2" max="6" width="13.7109375" style="1" customWidth="1"/>
    <col min="7" max="16384" width="11.42578125" style="1"/>
  </cols>
  <sheetData>
    <row r="1" spans="1:13">
      <c r="E1" s="16" t="s">
        <v>17</v>
      </c>
      <c r="F1" s="18">
        <v>42592</v>
      </c>
    </row>
    <row r="4" spans="1:13" ht="18.75">
      <c r="B4" s="9" t="s">
        <v>4</v>
      </c>
      <c r="F4" s="3"/>
      <c r="H4" s="3"/>
      <c r="I4" s="3"/>
      <c r="J4" s="3"/>
      <c r="K4" s="3"/>
      <c r="L4" s="3"/>
      <c r="M4" s="3"/>
    </row>
    <row r="5" spans="1:13" ht="18.75">
      <c r="B5" s="2" t="s">
        <v>29</v>
      </c>
      <c r="C5" s="3"/>
      <c r="D5" s="3"/>
      <c r="E5" s="3"/>
      <c r="F5" s="3"/>
      <c r="H5" s="3"/>
      <c r="I5" s="3"/>
      <c r="J5" s="3"/>
      <c r="K5" s="3"/>
      <c r="L5" s="3"/>
      <c r="M5" s="3"/>
    </row>
    <row r="6" spans="1:13" ht="12.75" customHeight="1">
      <c r="B6" s="2"/>
      <c r="C6" s="3"/>
      <c r="D6" s="3"/>
      <c r="E6" s="3"/>
      <c r="F6" s="3"/>
      <c r="H6" s="3"/>
      <c r="I6" s="3"/>
      <c r="J6" s="3"/>
      <c r="K6" s="3"/>
      <c r="L6" s="3"/>
      <c r="M6" s="3"/>
    </row>
    <row r="7" spans="1:13" ht="12.75" customHeight="1">
      <c r="B7" s="25" t="s">
        <v>22</v>
      </c>
      <c r="C7" s="30"/>
      <c r="D7" s="30"/>
      <c r="E7" s="30"/>
      <c r="F7" s="30"/>
      <c r="G7" s="30"/>
      <c r="H7" s="30"/>
      <c r="I7" s="30"/>
      <c r="J7" s="30"/>
      <c r="K7" s="30"/>
      <c r="L7" s="29"/>
      <c r="M7" s="29"/>
    </row>
    <row r="8" spans="1:13" ht="12.75" customHeight="1">
      <c r="B8" s="30" t="s">
        <v>26</v>
      </c>
      <c r="C8" s="30"/>
      <c r="D8" s="30"/>
      <c r="E8" s="30"/>
      <c r="F8" s="30"/>
      <c r="G8" s="30"/>
      <c r="H8" s="30"/>
      <c r="I8" s="30"/>
      <c r="J8" s="30"/>
      <c r="K8" s="30"/>
      <c r="L8" s="29"/>
      <c r="M8" s="29"/>
    </row>
    <row r="9" spans="1:13" ht="14.25" customHeight="1">
      <c r="B9" s="1" t="s">
        <v>25</v>
      </c>
      <c r="C9" s="26"/>
      <c r="D9" s="25"/>
      <c r="E9" s="25"/>
      <c r="F9" s="27"/>
      <c r="G9" s="27"/>
      <c r="H9" s="28"/>
      <c r="I9" s="3"/>
      <c r="J9" s="3"/>
      <c r="K9" s="3"/>
      <c r="L9" s="3"/>
      <c r="M9" s="3"/>
    </row>
    <row r="10" spans="1:13" ht="7.5" customHeight="1">
      <c r="B10" s="8"/>
    </row>
    <row r="11" spans="1:13">
      <c r="B11" s="3" t="s">
        <v>5</v>
      </c>
      <c r="C11" s="3"/>
      <c r="D11" s="3"/>
      <c r="E11" s="15"/>
    </row>
    <row r="12" spans="1:13" ht="5.25" customHeight="1" thickBot="1">
      <c r="A12" s="4"/>
      <c r="C12" s="3"/>
      <c r="D12" s="3"/>
      <c r="E12" s="3"/>
      <c r="F12" s="3"/>
    </row>
    <row r="13" spans="1:13" ht="15.75">
      <c r="A13" s="21" t="s">
        <v>1</v>
      </c>
      <c r="B13" s="21" t="s">
        <v>18</v>
      </c>
      <c r="C13" s="21" t="s">
        <v>19</v>
      </c>
      <c r="D13" s="21" t="s">
        <v>20</v>
      </c>
      <c r="E13" s="21" t="s">
        <v>23</v>
      </c>
      <c r="F13" s="22" t="s">
        <v>24</v>
      </c>
      <c r="G13" s="10"/>
    </row>
    <row r="14" spans="1:13" ht="6" customHeight="1">
      <c r="A14" s="5"/>
      <c r="B14" s="10"/>
      <c r="C14" s="10"/>
      <c r="E14" s="10"/>
      <c r="F14" s="11"/>
      <c r="G14" s="10"/>
    </row>
    <row r="15" spans="1:13" ht="6" customHeight="1">
      <c r="A15" s="12"/>
      <c r="B15" s="19"/>
      <c r="C15" s="20"/>
      <c r="D15" s="20"/>
      <c r="E15" s="34"/>
      <c r="F15" s="23"/>
      <c r="G15" s="10"/>
    </row>
    <row r="16" spans="1:13" ht="12.75" customHeight="1">
      <c r="A16" s="17" t="s">
        <v>6</v>
      </c>
      <c r="B16" s="24">
        <v>33336</v>
      </c>
      <c r="C16" s="31">
        <v>31904.75</v>
      </c>
      <c r="D16" s="31">
        <v>29359</v>
      </c>
      <c r="E16" s="33">
        <v>35817</v>
      </c>
      <c r="F16" s="32">
        <v>30118</v>
      </c>
      <c r="G16" s="10"/>
    </row>
    <row r="17" spans="1:7" ht="12.75" customHeight="1">
      <c r="A17" s="17" t="s">
        <v>7</v>
      </c>
      <c r="B17" s="24">
        <v>34471</v>
      </c>
      <c r="C17" s="31">
        <v>31373.75</v>
      </c>
      <c r="D17" s="31">
        <v>28573</v>
      </c>
      <c r="E17" s="33">
        <v>28564</v>
      </c>
      <c r="F17" s="32">
        <v>25867</v>
      </c>
      <c r="G17" s="10"/>
    </row>
    <row r="18" spans="1:7" ht="12.75" customHeight="1">
      <c r="A18" s="17" t="s">
        <v>8</v>
      </c>
      <c r="B18" s="24">
        <v>36167</v>
      </c>
      <c r="C18" s="31">
        <v>32212.75</v>
      </c>
      <c r="D18" s="31">
        <v>31117</v>
      </c>
      <c r="E18" s="33">
        <v>36165</v>
      </c>
      <c r="F18" s="32">
        <v>29496</v>
      </c>
      <c r="G18" s="10"/>
    </row>
    <row r="19" spans="1:7" ht="12.75" customHeight="1">
      <c r="A19" s="17" t="s">
        <v>9</v>
      </c>
      <c r="B19" s="24">
        <v>33766</v>
      </c>
      <c r="C19" s="31">
        <v>31490.75</v>
      </c>
      <c r="D19" s="31">
        <v>33745</v>
      </c>
      <c r="E19" s="31">
        <v>37200</v>
      </c>
      <c r="F19" s="32">
        <v>34198</v>
      </c>
      <c r="G19" s="10"/>
    </row>
    <row r="20" spans="1:7" ht="12.75" customHeight="1">
      <c r="A20" s="17" t="s">
        <v>10</v>
      </c>
      <c r="B20" s="24">
        <v>34158</v>
      </c>
      <c r="C20" s="31">
        <v>32155.75</v>
      </c>
      <c r="D20" s="31">
        <v>34401</v>
      </c>
      <c r="E20" s="31">
        <v>36536</v>
      </c>
      <c r="F20" s="32">
        <v>34140</v>
      </c>
      <c r="G20" s="10"/>
    </row>
    <row r="21" spans="1:7" ht="12.75" customHeight="1">
      <c r="A21" s="17" t="s">
        <v>11</v>
      </c>
      <c r="B21" s="24">
        <v>33658</v>
      </c>
      <c r="C21" s="31">
        <v>31140.75</v>
      </c>
      <c r="D21" s="31">
        <v>32181</v>
      </c>
      <c r="E21" s="31">
        <v>33382</v>
      </c>
      <c r="F21" s="32">
        <v>31629</v>
      </c>
      <c r="G21" s="10"/>
    </row>
    <row r="22" spans="1:7" ht="12.75" customHeight="1">
      <c r="A22" s="17" t="s">
        <v>12</v>
      </c>
      <c r="B22" s="24">
        <v>33319</v>
      </c>
      <c r="C22" s="31">
        <v>35153.75</v>
      </c>
      <c r="D22" s="31">
        <v>35227</v>
      </c>
      <c r="E22" s="31">
        <v>34859</v>
      </c>
      <c r="F22" s="46">
        <v>31824</v>
      </c>
      <c r="G22" s="10"/>
    </row>
    <row r="23" spans="1:7" ht="12.75" customHeight="1">
      <c r="A23" s="17" t="s">
        <v>13</v>
      </c>
      <c r="B23" s="24">
        <v>33867</v>
      </c>
      <c r="C23" s="31">
        <v>31770.75</v>
      </c>
      <c r="D23" s="31">
        <v>32236</v>
      </c>
      <c r="E23" s="31">
        <v>30916</v>
      </c>
      <c r="F23" s="46">
        <v>32681</v>
      </c>
      <c r="G23" s="10"/>
    </row>
    <row r="24" spans="1:7" ht="12.75" customHeight="1">
      <c r="A24" s="17" t="s">
        <v>14</v>
      </c>
      <c r="B24" s="24">
        <v>33795</v>
      </c>
      <c r="C24" s="31">
        <v>32842.75</v>
      </c>
      <c r="D24" s="31">
        <v>35979</v>
      </c>
      <c r="E24" s="31">
        <v>34503</v>
      </c>
      <c r="F24" s="46">
        <v>31172</v>
      </c>
      <c r="G24" s="10"/>
    </row>
    <row r="25" spans="1:7" ht="12.75" customHeight="1">
      <c r="A25" s="17" t="s">
        <v>15</v>
      </c>
      <c r="B25" s="24">
        <v>33290</v>
      </c>
      <c r="C25" s="31">
        <v>33919.75</v>
      </c>
      <c r="D25" s="31">
        <v>32469</v>
      </c>
      <c r="E25" s="31">
        <v>31783</v>
      </c>
      <c r="F25" s="46">
        <v>32165</v>
      </c>
      <c r="G25" s="10"/>
    </row>
    <row r="26" spans="1:7" ht="12.75" customHeight="1">
      <c r="A26" s="17" t="s">
        <v>0</v>
      </c>
      <c r="B26" s="24">
        <v>33362</v>
      </c>
      <c r="C26" s="31">
        <v>32817.75</v>
      </c>
      <c r="D26" s="31">
        <v>32309</v>
      </c>
      <c r="E26" s="31">
        <v>29250</v>
      </c>
      <c r="F26" s="46">
        <v>30441</v>
      </c>
      <c r="G26" s="10"/>
    </row>
    <row r="27" spans="1:7" ht="12.75" customHeight="1">
      <c r="A27" s="42" t="s">
        <v>16</v>
      </c>
      <c r="B27" s="24">
        <v>32499</v>
      </c>
      <c r="C27" s="33">
        <v>32332.75</v>
      </c>
      <c r="D27" s="33">
        <v>33877</v>
      </c>
      <c r="E27" s="33">
        <v>30100</v>
      </c>
      <c r="F27" s="46">
        <v>33841</v>
      </c>
      <c r="G27" s="10"/>
    </row>
    <row r="28" spans="1:7" ht="8.25" customHeight="1">
      <c r="A28" s="41"/>
      <c r="B28" s="38"/>
      <c r="C28" s="39"/>
      <c r="D28" s="40"/>
      <c r="E28" s="40"/>
      <c r="F28" s="44"/>
      <c r="G28" s="10"/>
    </row>
    <row r="29" spans="1:7" ht="12.75" customHeight="1">
      <c r="A29" s="43" t="s">
        <v>21</v>
      </c>
      <c r="B29" s="36">
        <v>405688</v>
      </c>
      <c r="C29" s="36">
        <v>389116</v>
      </c>
      <c r="D29" s="36">
        <v>391473</v>
      </c>
      <c r="E29" s="35">
        <v>399075</v>
      </c>
      <c r="F29" s="45">
        <v>377572</v>
      </c>
      <c r="G29" s="10"/>
    </row>
    <row r="30" spans="1:7" ht="6.75" customHeight="1" thickBot="1">
      <c r="A30" s="6"/>
      <c r="B30" s="13"/>
      <c r="C30" s="13"/>
      <c r="D30" s="13"/>
      <c r="E30" s="13"/>
      <c r="F30" s="14"/>
    </row>
    <row r="31" spans="1:7">
      <c r="A31" s="1" t="s">
        <v>2</v>
      </c>
    </row>
    <row r="32" spans="1:7">
      <c r="A32" s="1" t="s">
        <v>3</v>
      </c>
    </row>
    <row r="33" spans="1:6">
      <c r="A33" s="1" t="s">
        <v>28</v>
      </c>
    </row>
    <row r="34" spans="1:6">
      <c r="A34" s="1" t="s">
        <v>27</v>
      </c>
      <c r="F34" s="7"/>
    </row>
  </sheetData>
  <printOptions horizontalCentered="1" verticalCentered="1"/>
  <pageMargins left="0.19685039370078741" right="0.19685039370078741" top="0" bottom="0" header="0.51181102362204722" footer="0.51181102362204722"/>
  <pageSetup paperSize="9" orientation="portrait" r:id="rId1"/>
  <headerFooter>
    <oddFooter>&amp;L&amp;F&amp;R© 2009 BLE, Ernährungsvorsorge u. Energiesicherung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D15"/>
  <sheetViews>
    <sheetView workbookViewId="0">
      <selection activeCell="D3" sqref="D3:D14"/>
    </sheetView>
  </sheetViews>
  <sheetFormatPr baseColWidth="10" defaultRowHeight="12.75"/>
  <sheetData>
    <row r="3" spans="3:4">
      <c r="C3" s="31">
        <v>17665</v>
      </c>
      <c r="D3" s="37">
        <f>C3+$D$15</f>
        <v>31904.75</v>
      </c>
    </row>
    <row r="4" spans="3:4">
      <c r="C4" s="31">
        <v>17134</v>
      </c>
      <c r="D4" s="37">
        <f t="shared" ref="D4:D14" si="0">C4+$D$15</f>
        <v>31373.75</v>
      </c>
    </row>
    <row r="5" spans="3:4">
      <c r="C5" s="31">
        <v>17973</v>
      </c>
      <c r="D5" s="37">
        <f t="shared" si="0"/>
        <v>32212.75</v>
      </c>
    </row>
    <row r="6" spans="3:4">
      <c r="C6" s="31">
        <v>17251</v>
      </c>
      <c r="D6" s="37">
        <f t="shared" si="0"/>
        <v>31490.75</v>
      </c>
    </row>
    <row r="7" spans="3:4">
      <c r="C7" s="31">
        <v>17916</v>
      </c>
      <c r="D7" s="37">
        <f t="shared" si="0"/>
        <v>32155.75</v>
      </c>
    </row>
    <row r="8" spans="3:4">
      <c r="C8" s="31">
        <v>16901</v>
      </c>
      <c r="D8" s="37">
        <f t="shared" si="0"/>
        <v>31140.75</v>
      </c>
    </row>
    <row r="9" spans="3:4">
      <c r="C9" s="31">
        <v>20914</v>
      </c>
      <c r="D9" s="37">
        <f t="shared" si="0"/>
        <v>35153.75</v>
      </c>
    </row>
    <row r="10" spans="3:4">
      <c r="C10" s="31">
        <v>17531</v>
      </c>
      <c r="D10" s="37">
        <f t="shared" si="0"/>
        <v>31770.75</v>
      </c>
    </row>
    <row r="11" spans="3:4">
      <c r="C11" s="31">
        <v>18603</v>
      </c>
      <c r="D11" s="37">
        <f t="shared" si="0"/>
        <v>32842.75</v>
      </c>
    </row>
    <row r="12" spans="3:4">
      <c r="C12" s="31">
        <v>19680</v>
      </c>
      <c r="D12" s="37">
        <f t="shared" si="0"/>
        <v>33919.75</v>
      </c>
    </row>
    <row r="13" spans="3:4">
      <c r="C13" s="31">
        <v>18578</v>
      </c>
      <c r="D13" s="37">
        <f t="shared" si="0"/>
        <v>32817.75</v>
      </c>
    </row>
    <row r="14" spans="3:4">
      <c r="C14" s="31">
        <v>18093</v>
      </c>
      <c r="D14" s="37">
        <f t="shared" si="0"/>
        <v>32332.75</v>
      </c>
    </row>
    <row r="15" spans="3:4">
      <c r="C15" s="31">
        <v>170877</v>
      </c>
      <c r="D15">
        <f>C15/12</f>
        <v>14239.75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Öffentlichkeit</vt:lpstr>
      <vt:lpstr>Tabelle1</vt:lpstr>
      <vt:lpstr>Öffentlichkeit!Druckbereich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Boehmerle, Simone</dc:creator>
  <cp:lastModifiedBy>Kuhfuss, Anja</cp:lastModifiedBy>
  <cp:lastPrinted>2015-03-09T07:33:44Z</cp:lastPrinted>
  <dcterms:created xsi:type="dcterms:W3CDTF">2002-09-03T07:00:29Z</dcterms:created>
  <dcterms:modified xsi:type="dcterms:W3CDTF">2016-08-15T07:33:29Z</dcterms:modified>
</cp:coreProperties>
</file>