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R423_MVO\MVO\Auswertungen\Getreide\stat.Monatsb\15_16\Versand\Versand für Ble.de\"/>
    </mc:Choice>
  </mc:AlternateContent>
  <bookViews>
    <workbookView xWindow="14400" yWindow="-15" windowWidth="14415" windowHeight="12420"/>
  </bookViews>
  <sheets>
    <sheet name="Deutschland" sheetId="3" r:id="rId1"/>
  </sheets>
  <definedNames>
    <definedName name="_xlnm.Print_Area" localSheetId="0">Deutschland!$B$10:$T$67</definedName>
  </definedNames>
  <calcPr calcId="162913"/>
</workbook>
</file>

<file path=xl/calcChain.xml><?xml version="1.0" encoding="utf-8"?>
<calcChain xmlns="http://schemas.openxmlformats.org/spreadsheetml/2006/main">
  <c r="Q27" i="3" l="1"/>
  <c r="Q26" i="3"/>
</calcChain>
</file>

<file path=xl/sharedStrings.xml><?xml version="1.0" encoding="utf-8"?>
<sst xmlns="http://schemas.openxmlformats.org/spreadsheetml/2006/main" count="70" uniqueCount="41">
  <si>
    <t>1 000 t</t>
  </si>
  <si>
    <t>Juli</t>
  </si>
  <si>
    <t>Aug.</t>
  </si>
  <si>
    <t>Sept.</t>
  </si>
  <si>
    <t>Okt.</t>
  </si>
  <si>
    <t>Nov.</t>
  </si>
  <si>
    <t>Dez.</t>
  </si>
  <si>
    <t>Jan.</t>
  </si>
  <si>
    <t>Feb.</t>
  </si>
  <si>
    <t>März</t>
  </si>
  <si>
    <t>April</t>
  </si>
  <si>
    <t>Mai</t>
  </si>
  <si>
    <t>Juni</t>
  </si>
  <si>
    <t>Weichweizen</t>
  </si>
  <si>
    <t>Roggen</t>
  </si>
  <si>
    <t>Braugerste</t>
  </si>
  <si>
    <t>Hafer</t>
  </si>
  <si>
    <t xml:space="preserve">Triticale </t>
  </si>
  <si>
    <t xml:space="preserve"> </t>
  </si>
  <si>
    <t>Deutschland</t>
  </si>
  <si>
    <t>1. Monatlich meldende Betriebe</t>
  </si>
  <si>
    <t>Übrige Gerste</t>
  </si>
  <si>
    <t>Getreide insgesamt</t>
  </si>
  <si>
    <t>Wirtschaftsjahr insgesamt</t>
  </si>
  <si>
    <t>Mais</t>
  </si>
  <si>
    <t>Wirtschaftsjahr</t>
  </si>
  <si>
    <t xml:space="preserve">Anm.: Datengrundlage ist die Marktordnungswaren-Meldeverordnung. Die Werte der Vormonate können sich durch rückwirkende Korrekturen sowie durch Nachmeldungen ändern </t>
  </si>
  <si>
    <t xml:space="preserve">und entsprechen dem bei der Drucklegung aktuellen Stand. Eine gesonderte Kennzeichnung der Änderungen kann aus technischen Gründen nicht erfolgen. Weich- und Hartweizen </t>
  </si>
  <si>
    <t>BLE (423)</t>
  </si>
  <si>
    <t>Die veröffentlichten Werte beruhen auf den von den meldepflichtigen Betrieben der BLE übermittelten Angaben</t>
  </si>
  <si>
    <t>2014/2015</t>
  </si>
  <si>
    <t>2015/2016</t>
  </si>
  <si>
    <t>.</t>
  </si>
  <si>
    <t xml:space="preserve">Sie geben, da nach Ablauf der Meldefrist noch nicht alle Meldungen der Wirtschaftsbeteiligten vollständig und korrekt vorliegen, </t>
  </si>
  <si>
    <t>möglicherweise die tatsächlichen Marktgegebenheiten nicht richtig wieder.</t>
  </si>
  <si>
    <r>
      <t xml:space="preserve">Jahr </t>
    </r>
    <r>
      <rPr>
        <vertAlign val="superscript"/>
        <sz val="6"/>
        <rFont val="Arial"/>
        <family val="2"/>
      </rPr>
      <t>1)</t>
    </r>
  </si>
  <si>
    <t>Getreidekäufe der aufnehmenden Hand von der Landwirtschaft - vorläufig</t>
  </si>
  <si>
    <t>Um keine anderen Getreidearten sperren zu müssen, sind diese Werte nur in der Summer für das WJ enthalten. Nur die ausgewiesenen Monate erscheinen auch in den Monatssummen.</t>
  </si>
  <si>
    <r>
      <t>Hartweizen (Durum)</t>
    </r>
    <r>
      <rPr>
        <b/>
        <vertAlign val="superscript"/>
        <sz val="7"/>
        <rFont val="Arial"/>
        <family val="2"/>
      </rPr>
      <t>3)</t>
    </r>
  </si>
  <si>
    <r>
      <t xml:space="preserve">Juli bis Juni </t>
    </r>
    <r>
      <rPr>
        <vertAlign val="superscript"/>
        <sz val="6"/>
        <rFont val="Arial"/>
        <family val="2"/>
      </rPr>
      <t>2)</t>
    </r>
  </si>
  <si>
    <t xml:space="preserve">ohne Zugang vom Erzeuger aus EU und Drittland in den Mahl- u. Hartweizenmühlen.  1) Jahresmelder 2) Ohne Jahresmelder 3) Die Menge an Hartweizen kann aus Datenschutzgründen für einige Monate nicht ausgewiesen werden.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</si>
</sst>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?\ ??0.0;\-\ ?\ ??0.0;\ \ \ \ \ \ @"/>
    <numFmt numFmtId="165" formatCode="??\ ??0.0;\-\ ??\ ??0.0;\ \ \ \ \ \ \ @"/>
    <numFmt numFmtId="166" formatCode="??\ ??0;\-\ ??\ ??0;\ \ \ \ \ \ \ @"/>
    <numFmt numFmtId="167" formatCode="0.0"/>
    <numFmt numFmtId="168" formatCode="0.00\ \ "/>
    <numFmt numFmtId="169" formatCode="0.0_ ;\-0.0\ "/>
  </numFmts>
  <fonts count="15" x14ac:knownFonts="1">
    <font>
      <sz val="10"/>
      <name val="Arial"/>
    </font>
    <font>
      <sz val="6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Univers (WN)"/>
    </font>
    <font>
      <sz val="4"/>
      <name val="Arial"/>
      <family val="2"/>
    </font>
    <font>
      <b/>
      <sz val="8"/>
      <name val="Arial"/>
      <family val="2"/>
    </font>
    <font>
      <sz val="6"/>
      <color rgb="FF00000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theme="1"/>
      <name val="Calibri"/>
      <family val="2"/>
      <scheme val="minor"/>
    </font>
    <font>
      <vertAlign val="superscript"/>
      <sz val="6"/>
      <name val="Arial"/>
      <family val="2"/>
    </font>
    <font>
      <b/>
      <vertAlign val="superscript"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1" fillId="0" borderId="0" xfId="0" applyNumberFormat="1" applyFont="1" applyBorder="1" applyAlignment="1">
      <alignment horizontal="centerContinuous" vertical="center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/>
    <xf numFmtId="0" fontId="4" fillId="0" borderId="0" xfId="0" applyNumberFormat="1" applyFont="1" applyAlignment="1">
      <alignment horizontal="centerContinuous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1" fillId="0" borderId="0" xfId="0" applyFont="1" applyFill="1" applyBorder="1" applyAlignment="1">
      <alignment horizontal="center" vertical="top"/>
    </xf>
    <xf numFmtId="0" fontId="0" fillId="0" borderId="0" xfId="0" applyBorder="1"/>
    <xf numFmtId="0" fontId="3" fillId="0" borderId="0" xfId="0" applyNumberFormat="1" applyFont="1" applyBorder="1" applyAlignment="1">
      <alignment horizontal="centerContinuous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Continuous"/>
    </xf>
    <xf numFmtId="0" fontId="1" fillId="0" borderId="0" xfId="0" quotePrefix="1" applyFont="1" applyFill="1" applyBorder="1" applyAlignment="1">
      <alignment horizontal="centerContinuous"/>
    </xf>
    <xf numFmtId="0" fontId="2" fillId="0" borderId="0" xfId="0" applyFont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Continuous" vertical="top"/>
    </xf>
    <xf numFmtId="165" fontId="1" fillId="0" borderId="0" xfId="0" applyNumberFormat="1" applyFont="1" applyBorder="1" applyAlignment="1">
      <alignment horizontal="centerContinuous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centerContinuous" vertical="center"/>
    </xf>
    <xf numFmtId="0" fontId="1" fillId="0" borderId="7" xfId="0" applyNumberFormat="1" applyFont="1" applyBorder="1" applyAlignment="1">
      <alignment horizontal="centerContinuous" vertical="center"/>
    </xf>
    <xf numFmtId="0" fontId="1" fillId="0" borderId="6" xfId="0" applyNumberFormat="1" applyFont="1" applyBorder="1" applyAlignment="1">
      <alignment vertical="center"/>
    </xf>
    <xf numFmtId="0" fontId="1" fillId="0" borderId="7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centerContinuous" vertical="center" wrapText="1"/>
    </xf>
    <xf numFmtId="0" fontId="1" fillId="0" borderId="8" xfId="0" applyNumberFormat="1" applyFont="1" applyBorder="1" applyAlignment="1">
      <alignment horizontal="centerContinuous" vertical="center" wrapText="1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Continuous" vertical="center" wrapText="1"/>
    </xf>
    <xf numFmtId="0" fontId="1" fillId="0" borderId="10" xfId="0" applyNumberFormat="1" applyFont="1" applyBorder="1" applyAlignment="1">
      <alignment horizontal="centerContinuous" vertical="center" wrapText="1"/>
    </xf>
    <xf numFmtId="0" fontId="1" fillId="0" borderId="6" xfId="0" applyNumberFormat="1" applyFont="1" applyBorder="1" applyAlignment="1">
      <alignment horizontal="centerContinuous" vertical="center"/>
    </xf>
    <xf numFmtId="0" fontId="3" fillId="0" borderId="0" xfId="0" applyFont="1"/>
    <xf numFmtId="0" fontId="1" fillId="0" borderId="0" xfId="0" applyFont="1"/>
    <xf numFmtId="167" fontId="1" fillId="0" borderId="0" xfId="0" applyNumberFormat="1" applyFont="1"/>
    <xf numFmtId="164" fontId="0" fillId="0" borderId="0" xfId="0" applyNumberFormat="1"/>
    <xf numFmtId="166" fontId="3" fillId="0" borderId="0" xfId="0" applyNumberFormat="1" applyFont="1"/>
    <xf numFmtId="164" fontId="7" fillId="0" borderId="0" xfId="0" applyNumberFormat="1" applyFont="1"/>
    <xf numFmtId="0" fontId="8" fillId="0" borderId="0" xfId="0" applyNumberFormat="1" applyFont="1" applyAlignment="1">
      <alignment horizontal="centerContinuous"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right" vertical="center"/>
    </xf>
    <xf numFmtId="164" fontId="9" fillId="2" borderId="11" xfId="0" applyNumberFormat="1" applyFont="1" applyFill="1" applyBorder="1" applyAlignment="1">
      <alignment horizontal="right" vertical="center"/>
    </xf>
    <xf numFmtId="164" fontId="9" fillId="2" borderId="12" xfId="0" applyNumberFormat="1" applyFont="1" applyFill="1" applyBorder="1" applyAlignment="1">
      <alignment horizontal="right" vertical="center"/>
    </xf>
    <xf numFmtId="0" fontId="10" fillId="0" borderId="0" xfId="0" applyFont="1" applyFill="1"/>
    <xf numFmtId="0" fontId="11" fillId="0" borderId="0" xfId="0" applyFont="1" applyFill="1"/>
    <xf numFmtId="0" fontId="10" fillId="0" borderId="0" xfId="0" applyFont="1" applyFill="1" applyAlignment="1">
      <alignment vertical="center"/>
    </xf>
    <xf numFmtId="0" fontId="12" fillId="0" borderId="0" xfId="0" applyFont="1"/>
    <xf numFmtId="168" fontId="10" fillId="0" borderId="0" xfId="0" applyNumberFormat="1" applyFont="1" applyFill="1" applyAlignment="1">
      <alignment vertical="center"/>
    </xf>
    <xf numFmtId="164" fontId="1" fillId="0" borderId="0" xfId="0" applyNumberFormat="1" applyFont="1" applyBorder="1" applyAlignment="1"/>
    <xf numFmtId="165" fontId="1" fillId="0" borderId="11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Fill="1"/>
    <xf numFmtId="0" fontId="1" fillId="0" borderId="8" xfId="0" applyNumberFormat="1" applyFont="1" applyFill="1" applyBorder="1" applyAlignment="1">
      <alignment horizontal="centerContinuous" vertical="center" wrapText="1"/>
    </xf>
    <xf numFmtId="0" fontId="0" fillId="0" borderId="9" xfId="0" applyFill="1" applyBorder="1" applyAlignment="1">
      <alignment horizontal="centerContinuous" vertical="center" wrapText="1"/>
    </xf>
    <xf numFmtId="165" fontId="1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169" fontId="3" fillId="0" borderId="0" xfId="0" applyNumberFormat="1" applyFont="1"/>
    <xf numFmtId="165" fontId="1" fillId="0" borderId="11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Continuous" vertical="center"/>
    </xf>
    <xf numFmtId="0" fontId="0" fillId="0" borderId="0" xfId="0" applyFill="1"/>
    <xf numFmtId="0" fontId="4" fillId="0" borderId="0" xfId="0" applyFont="1" applyFill="1"/>
    <xf numFmtId="164" fontId="1" fillId="0" borderId="0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horizontal="centerContinuous" vertical="center"/>
    </xf>
    <xf numFmtId="164" fontId="1" fillId="0" borderId="15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Continuous" vertical="center"/>
    </xf>
    <xf numFmtId="165" fontId="1" fillId="0" borderId="14" xfId="0" applyNumberFormat="1" applyFont="1" applyBorder="1" applyAlignment="1">
      <alignment horizontal="centerContinuous" vertical="center"/>
    </xf>
    <xf numFmtId="0" fontId="1" fillId="0" borderId="15" xfId="0" applyNumberFormat="1" applyFont="1" applyBorder="1" applyAlignment="1">
      <alignment vertical="center"/>
    </xf>
    <xf numFmtId="0" fontId="1" fillId="0" borderId="17" xfId="0" applyNumberFormat="1" applyFont="1" applyBorder="1" applyAlignment="1">
      <alignment vertical="center"/>
    </xf>
    <xf numFmtId="0" fontId="1" fillId="0" borderId="0" xfId="0" applyFont="1" applyAlignment="1">
      <alignment horizontal="right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Continuous" vertical="center"/>
    </xf>
    <xf numFmtId="0" fontId="1" fillId="0" borderId="7" xfId="0" applyNumberFormat="1" applyFont="1" applyFill="1" applyBorder="1" applyAlignment="1">
      <alignment horizontal="centerContinuous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325211</xdr:colOff>
      <xdr:row>10</xdr:row>
      <xdr:rowOff>28122</xdr:rowOff>
    </xdr:from>
    <xdr:to>
      <xdr:col>19</xdr:col>
      <xdr:colOff>282575</xdr:colOff>
      <xdr:row>12</xdr:row>
      <xdr:rowOff>6805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5989411" y="1221922"/>
          <a:ext cx="1646464" cy="308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(MBT-0201060-0000)</a:t>
          </a:r>
        </a:p>
      </xdr:txBody>
    </xdr:sp>
    <xdr:clientData/>
  </xdr:twoCellAnchor>
  <xdr:twoCellAnchor>
    <xdr:from>
      <xdr:col>1</xdr:col>
      <xdr:colOff>0</xdr:colOff>
      <xdr:row>10</xdr:row>
      <xdr:rowOff>12700</xdr:rowOff>
    </xdr:from>
    <xdr:to>
      <xdr:col>4</xdr:col>
      <xdr:colOff>370114</xdr:colOff>
      <xdr:row>11</xdr:row>
      <xdr:rowOff>156483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62000" y="1206500"/>
          <a:ext cx="1646464" cy="308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Stand: 10.08.16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64477</xdr:colOff>
      <xdr:row>6</xdr:row>
      <xdr:rowOff>9159</xdr:rowOff>
    </xdr:to>
    <xdr:pic>
      <xdr:nvPicPr>
        <xdr:cNvPr id="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0"/>
          <a:ext cx="2057400" cy="976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M76"/>
  <sheetViews>
    <sheetView showGridLines="0" showZeros="0" tabSelected="1" topLeftCell="A16" zoomScale="130" zoomScaleNormal="130" workbookViewId="0">
      <selection activeCell="W36" sqref="W36"/>
    </sheetView>
  </sheetViews>
  <sheetFormatPr baseColWidth="10" defaultRowHeight="12.75" x14ac:dyDescent="0.2"/>
  <cols>
    <col min="2" max="2" width="7.42578125" customWidth="1"/>
    <col min="3" max="3" width="6.28515625" bestFit="1" customWidth="1"/>
    <col min="4" max="4" width="5.42578125" customWidth="1"/>
    <col min="5" max="5" width="5.5703125" customWidth="1"/>
    <col min="6" max="7" width="5.140625" customWidth="1"/>
    <col min="8" max="8" width="5" customWidth="1"/>
    <col min="9" max="11" width="5.42578125" customWidth="1"/>
    <col min="12" max="12" width="6.42578125" bestFit="1" customWidth="1"/>
    <col min="13" max="16" width="5.28515625" customWidth="1"/>
    <col min="17" max="17" width="5" customWidth="1"/>
    <col min="18" max="18" width="4.28515625" customWidth="1"/>
    <col min="19" max="19" width="5.28515625" customWidth="1"/>
    <col min="20" max="20" width="4.28515625" customWidth="1"/>
    <col min="21" max="21" width="9.28515625" customWidth="1"/>
    <col min="23" max="38" width="5.7109375" customWidth="1"/>
  </cols>
  <sheetData>
    <row r="4" spans="1:20" x14ac:dyDescent="0.2">
      <c r="A4" s="45"/>
      <c r="N4" s="74"/>
      <c r="O4" s="75"/>
      <c r="P4" s="74"/>
      <c r="Q4" s="74"/>
      <c r="R4" s="74"/>
      <c r="S4" s="74"/>
    </row>
    <row r="6" spans="1:20" x14ac:dyDescent="0.2"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7"/>
      <c r="P6" s="57"/>
    </row>
    <row r="7" spans="1:20" x14ac:dyDescent="0.2">
      <c r="C7" s="58" t="s">
        <v>29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7"/>
      <c r="P7" s="57"/>
    </row>
    <row r="8" spans="1:20" x14ac:dyDescent="0.2">
      <c r="C8" s="56" t="s">
        <v>33</v>
      </c>
      <c r="D8" s="59"/>
      <c r="E8" s="58"/>
      <c r="F8" s="58"/>
      <c r="G8" s="60"/>
      <c r="H8" s="60"/>
      <c r="I8" s="60"/>
      <c r="J8" s="56"/>
      <c r="K8" s="56"/>
      <c r="L8" s="56"/>
      <c r="M8" s="56"/>
      <c r="N8" s="56"/>
      <c r="O8" s="57"/>
      <c r="P8" s="57"/>
    </row>
    <row r="9" spans="1:20" x14ac:dyDescent="0.2">
      <c r="C9" s="56" t="s">
        <v>34</v>
      </c>
      <c r="D9" s="59"/>
      <c r="E9" s="58"/>
      <c r="F9" s="58"/>
      <c r="G9" s="60"/>
      <c r="H9" s="60"/>
      <c r="I9" s="60"/>
      <c r="J9" s="56"/>
      <c r="K9" s="56"/>
      <c r="L9" s="56"/>
      <c r="M9" s="56"/>
      <c r="N9" s="56"/>
      <c r="O9" s="57"/>
      <c r="P9" s="57"/>
    </row>
    <row r="10" spans="1:20" ht="15.75" customHeight="1" x14ac:dyDescent="0.2">
      <c r="B10" s="73" t="s">
        <v>36</v>
      </c>
      <c r="C10" s="1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">
      <c r="B11" s="6" t="s">
        <v>0</v>
      </c>
      <c r="C11" s="6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">
      <c r="B12" s="51" t="s">
        <v>19</v>
      </c>
      <c r="C12" s="6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3" customHeight="1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3" customHeight="1" x14ac:dyDescent="0.2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</row>
    <row r="15" spans="1:20" ht="12" customHeight="1" x14ac:dyDescent="0.2">
      <c r="B15" s="35" t="s">
        <v>20</v>
      </c>
      <c r="C15" s="15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36"/>
    </row>
    <row r="16" spans="1:20" ht="3" customHeight="1" x14ac:dyDescent="0.2">
      <c r="B16" s="37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38"/>
    </row>
    <row r="17" spans="2:39" ht="27.95" customHeight="1" x14ac:dyDescent="0.2">
      <c r="B17" s="43" t="s">
        <v>25</v>
      </c>
      <c r="C17" s="42"/>
      <c r="D17" s="41" t="s">
        <v>1</v>
      </c>
      <c r="E17" s="31" t="s">
        <v>2</v>
      </c>
      <c r="F17" s="31" t="s">
        <v>3</v>
      </c>
      <c r="G17" s="31" t="s">
        <v>4</v>
      </c>
      <c r="H17" s="31" t="s">
        <v>5</v>
      </c>
      <c r="I17" s="31" t="s">
        <v>6</v>
      </c>
      <c r="J17" s="31" t="s">
        <v>7</v>
      </c>
      <c r="K17" s="31" t="s">
        <v>8</v>
      </c>
      <c r="L17" s="31" t="s">
        <v>9</v>
      </c>
      <c r="M17" s="31" t="s">
        <v>10</v>
      </c>
      <c r="N17" s="31" t="s">
        <v>11</v>
      </c>
      <c r="O17" s="31" t="s">
        <v>12</v>
      </c>
      <c r="P17" s="31" t="s">
        <v>35</v>
      </c>
      <c r="Q17" s="65" t="s">
        <v>39</v>
      </c>
      <c r="R17" s="66"/>
      <c r="S17" s="40" t="s">
        <v>23</v>
      </c>
      <c r="T17" s="39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2:39" ht="3" customHeight="1" x14ac:dyDescent="0.2">
      <c r="B18" s="3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38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2:39" ht="9.75" customHeight="1" x14ac:dyDescent="0.2">
      <c r="B19" s="95" t="s">
        <v>13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7"/>
      <c r="V19" s="14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6"/>
      <c r="AJ19" s="21"/>
      <c r="AK19" s="17"/>
      <c r="AL19" s="22"/>
      <c r="AM19" s="14"/>
    </row>
    <row r="20" spans="2:39" ht="3" customHeight="1" x14ac:dyDescent="0.2">
      <c r="B20" s="37"/>
      <c r="C20" s="2"/>
      <c r="D20" s="2"/>
      <c r="E20" s="2"/>
      <c r="F20" s="2"/>
      <c r="G20" s="2"/>
      <c r="H20" s="2"/>
      <c r="I20" s="2"/>
      <c r="J20" s="76"/>
      <c r="K20" s="2"/>
      <c r="L20" s="2"/>
      <c r="M20" s="2"/>
      <c r="N20" s="2"/>
      <c r="O20" s="2"/>
      <c r="P20" s="2"/>
      <c r="Q20" s="30"/>
      <c r="R20" s="30"/>
      <c r="S20" s="2"/>
      <c r="T20" s="38"/>
      <c r="V20" s="14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23"/>
      <c r="AJ20" s="21"/>
      <c r="AK20" s="17"/>
      <c r="AL20" s="22"/>
      <c r="AM20" s="14"/>
    </row>
    <row r="21" spans="2:39" ht="8.1" customHeight="1" x14ac:dyDescent="0.2">
      <c r="B21" s="98" t="s">
        <v>30</v>
      </c>
      <c r="C21" s="99"/>
      <c r="D21" s="71">
        <v>1805.3820000000001</v>
      </c>
      <c r="E21" s="4">
        <v>5286.3</v>
      </c>
      <c r="F21" s="4">
        <v>2322.9470000000001</v>
      </c>
      <c r="G21" s="4">
        <v>1166.588</v>
      </c>
      <c r="H21" s="4">
        <v>1404.4829999999999</v>
      </c>
      <c r="I21" s="4">
        <v>1306.037</v>
      </c>
      <c r="J21" s="70">
        <v>990.42700000000002</v>
      </c>
      <c r="K21" s="76">
        <v>1000.6609999999999</v>
      </c>
      <c r="L21" s="76">
        <v>1238.6300000000001</v>
      </c>
      <c r="M21" s="76">
        <v>986.35</v>
      </c>
      <c r="N21" s="76">
        <v>799.48699999999997</v>
      </c>
      <c r="O21" s="76">
        <v>788.54499999999996</v>
      </c>
      <c r="P21" s="4">
        <v>1139.3499999999999</v>
      </c>
      <c r="Q21" s="100">
        <v>19095.837</v>
      </c>
      <c r="R21" s="101"/>
      <c r="S21" s="93">
        <v>20235.186999999998</v>
      </c>
      <c r="T21" s="94"/>
      <c r="U21" s="48"/>
      <c r="V21" s="14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24"/>
      <c r="AJ21" s="22"/>
      <c r="AK21" s="12"/>
      <c r="AL21" s="12"/>
      <c r="AM21" s="14"/>
    </row>
    <row r="22" spans="2:39" ht="8.1" customHeight="1" x14ac:dyDescent="0.2">
      <c r="B22" s="98" t="s">
        <v>31</v>
      </c>
      <c r="C22" s="99"/>
      <c r="D22" s="3">
        <v>1492.4359999999999</v>
      </c>
      <c r="E22" s="4">
        <v>5460.8969999999999</v>
      </c>
      <c r="F22" s="4">
        <v>1245.789</v>
      </c>
      <c r="G22" s="4">
        <v>733.875</v>
      </c>
      <c r="H22" s="4">
        <v>837.39700000000005</v>
      </c>
      <c r="I22" s="4">
        <v>753.51400000000001</v>
      </c>
      <c r="J22" s="62">
        <v>730.74</v>
      </c>
      <c r="K22" s="76">
        <v>1073.433</v>
      </c>
      <c r="L22" s="76">
        <v>1063.597</v>
      </c>
      <c r="M22" s="76">
        <v>1106.1469999999999</v>
      </c>
      <c r="N22" s="76">
        <v>1022.511</v>
      </c>
      <c r="O22" s="76">
        <v>1102.201</v>
      </c>
      <c r="P22" s="4">
        <v>1052.027</v>
      </c>
      <c r="Q22" s="100">
        <v>16622.536999999997</v>
      </c>
      <c r="R22" s="101"/>
      <c r="S22" s="93">
        <v>17674.563999999998</v>
      </c>
      <c r="T22" s="94"/>
      <c r="U22" s="48"/>
      <c r="V22" s="14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23"/>
      <c r="AJ22" s="21"/>
      <c r="AK22" s="18"/>
      <c r="AL22" s="22"/>
      <c r="AM22" s="14"/>
    </row>
    <row r="23" spans="2:39" ht="3" customHeight="1" x14ac:dyDescent="0.2">
      <c r="B23" s="3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4"/>
      <c r="R23" s="4"/>
      <c r="S23" s="2"/>
      <c r="T23" s="38"/>
      <c r="V23" s="14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23"/>
      <c r="AJ23" s="21"/>
      <c r="AK23" s="18"/>
      <c r="AL23" s="22"/>
      <c r="AM23" s="14"/>
    </row>
    <row r="24" spans="2:39" ht="9.75" customHeight="1" x14ac:dyDescent="0.2">
      <c r="B24" s="95" t="s">
        <v>38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7"/>
      <c r="U24" s="64"/>
      <c r="V24" s="14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24"/>
      <c r="AJ24" s="22"/>
      <c r="AK24" s="12"/>
      <c r="AL24" s="12"/>
      <c r="AM24" s="14"/>
    </row>
    <row r="25" spans="2:39" ht="3" customHeight="1" x14ac:dyDescent="0.2">
      <c r="B25" s="37"/>
      <c r="C25" s="2"/>
      <c r="D25" s="2"/>
      <c r="E25" s="2"/>
      <c r="F25" s="2"/>
      <c r="G25" s="2"/>
      <c r="H25" s="2"/>
      <c r="I25" s="2"/>
      <c r="J25" s="2"/>
      <c r="K25" s="76"/>
      <c r="L25" s="76"/>
      <c r="M25" s="76"/>
      <c r="N25" s="76"/>
      <c r="O25" s="76"/>
      <c r="P25" s="2"/>
      <c r="Q25" s="4"/>
      <c r="R25" s="4"/>
      <c r="S25" s="93"/>
      <c r="T25" s="94"/>
      <c r="V25" s="14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23"/>
      <c r="AJ25" s="21"/>
      <c r="AK25" s="17"/>
      <c r="AL25" s="17"/>
      <c r="AM25" s="14"/>
    </row>
    <row r="26" spans="2:39" ht="8.1" customHeight="1" x14ac:dyDescent="0.2">
      <c r="B26" s="98" t="s">
        <v>30</v>
      </c>
      <c r="C26" s="99"/>
      <c r="D26" s="71">
        <v>14.375999999999999</v>
      </c>
      <c r="E26" s="4">
        <v>21.748999999999999</v>
      </c>
      <c r="F26" s="4">
        <v>19.712</v>
      </c>
      <c r="G26" s="4">
        <v>3.4649999999999999</v>
      </c>
      <c r="H26" s="4">
        <v>3.0190000000000001</v>
      </c>
      <c r="I26" s="4">
        <v>3.1360000000000001</v>
      </c>
      <c r="J26" s="88" t="s">
        <v>32</v>
      </c>
      <c r="K26" s="88" t="s">
        <v>32</v>
      </c>
      <c r="L26" s="88" t="s">
        <v>32</v>
      </c>
      <c r="M26" s="88" t="s">
        <v>32</v>
      </c>
      <c r="N26" s="76" t="s">
        <v>32</v>
      </c>
      <c r="O26" s="89" t="s">
        <v>32</v>
      </c>
      <c r="P26" s="52" t="s">
        <v>32</v>
      </c>
      <c r="Q26" s="102">
        <f>SUM(D26:M26)</f>
        <v>65.457000000000008</v>
      </c>
      <c r="R26" s="103"/>
      <c r="S26" s="102">
        <v>69.770999999999987</v>
      </c>
      <c r="T26" s="103"/>
      <c r="V26" s="14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23"/>
      <c r="AJ26" s="21"/>
      <c r="AK26" s="17"/>
      <c r="AL26" s="17"/>
      <c r="AM26" s="14"/>
    </row>
    <row r="27" spans="2:39" ht="8.1" customHeight="1" x14ac:dyDescent="0.2">
      <c r="B27" s="98" t="s">
        <v>31</v>
      </c>
      <c r="C27" s="99"/>
      <c r="D27" s="3">
        <v>14.917</v>
      </c>
      <c r="E27" s="4">
        <v>12.356</v>
      </c>
      <c r="F27" s="4">
        <v>3.6720000000000002</v>
      </c>
      <c r="G27" s="4">
        <v>0.78500000000000003</v>
      </c>
      <c r="H27" s="4">
        <v>0.40799999999999997</v>
      </c>
      <c r="I27" s="4">
        <v>1.1759999999999999</v>
      </c>
      <c r="J27" s="88" t="s">
        <v>32</v>
      </c>
      <c r="K27" s="88" t="s">
        <v>32</v>
      </c>
      <c r="L27" s="88" t="s">
        <v>32</v>
      </c>
      <c r="M27" s="88" t="s">
        <v>32</v>
      </c>
      <c r="N27" s="76" t="s">
        <v>32</v>
      </c>
      <c r="O27" s="89" t="s">
        <v>32</v>
      </c>
      <c r="P27" s="52" t="s">
        <v>32</v>
      </c>
      <c r="Q27" s="102">
        <f>SUM(D27:M27)</f>
        <v>33.314</v>
      </c>
      <c r="R27" s="103"/>
      <c r="S27" s="102">
        <v>37.322000000000003</v>
      </c>
      <c r="T27" s="103"/>
      <c r="V27" s="14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24"/>
      <c r="AJ27" s="22"/>
      <c r="AK27" s="12"/>
      <c r="AL27" s="12"/>
      <c r="AM27" s="14"/>
    </row>
    <row r="28" spans="2:39" ht="3" customHeight="1" x14ac:dyDescent="0.2">
      <c r="B28" s="44"/>
      <c r="C28" s="7"/>
      <c r="D28" s="2"/>
      <c r="E28" s="2"/>
      <c r="F28" s="2"/>
      <c r="G28" s="2"/>
      <c r="H28" s="2"/>
      <c r="I28" s="2"/>
      <c r="J28" s="2"/>
      <c r="K28" s="76"/>
      <c r="L28" s="76"/>
      <c r="M28" s="76"/>
      <c r="N28" s="76"/>
      <c r="O28" s="89"/>
      <c r="P28" s="68"/>
      <c r="Q28" s="52"/>
      <c r="R28" s="52"/>
      <c r="S28" s="68"/>
      <c r="T28" s="90"/>
      <c r="V28" s="14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23"/>
      <c r="AJ28" s="21"/>
      <c r="AK28" s="17"/>
      <c r="AL28" s="17"/>
      <c r="AM28" s="14"/>
    </row>
    <row r="29" spans="2:39" ht="9.9499999999999993" customHeight="1" x14ac:dyDescent="0.2">
      <c r="B29" s="95" t="s">
        <v>14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7"/>
      <c r="V29" s="14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23"/>
      <c r="AJ29" s="21"/>
      <c r="AK29" s="17"/>
      <c r="AL29" s="17"/>
      <c r="AM29" s="14"/>
    </row>
    <row r="30" spans="2:39" ht="3" customHeight="1" x14ac:dyDescent="0.2">
      <c r="B30" s="3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4"/>
      <c r="R30" s="4"/>
      <c r="S30" s="2"/>
      <c r="T30" s="38"/>
      <c r="V30" s="14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24"/>
      <c r="AJ30" s="22"/>
      <c r="AK30" s="12"/>
      <c r="AL30" s="12"/>
      <c r="AM30" s="14"/>
    </row>
    <row r="31" spans="2:39" ht="8.1" customHeight="1" x14ac:dyDescent="0.2">
      <c r="B31" s="98" t="s">
        <v>30</v>
      </c>
      <c r="C31" s="99"/>
      <c r="D31" s="54">
        <v>512.70500000000004</v>
      </c>
      <c r="E31" s="53">
        <v>885.25300000000004</v>
      </c>
      <c r="F31" s="53">
        <v>195.86199999999999</v>
      </c>
      <c r="G31" s="53">
        <v>66.111999999999995</v>
      </c>
      <c r="H31" s="53">
        <v>66.956000000000003</v>
      </c>
      <c r="I31" s="55">
        <v>71.665999999999997</v>
      </c>
      <c r="J31" s="71">
        <v>53.598999999999997</v>
      </c>
      <c r="K31" s="71">
        <v>59.234999999999999</v>
      </c>
      <c r="L31" s="71">
        <v>62.988999999999997</v>
      </c>
      <c r="M31" s="71">
        <v>44.865000000000002</v>
      </c>
      <c r="N31" s="71">
        <v>47.268000000000001</v>
      </c>
      <c r="O31" s="71">
        <v>46.912999999999997</v>
      </c>
      <c r="P31" s="71">
        <v>117.19199999999999</v>
      </c>
      <c r="Q31" s="100">
        <v>2113.4229999999998</v>
      </c>
      <c r="R31" s="101"/>
      <c r="S31" s="93">
        <v>2230.6149999999998</v>
      </c>
      <c r="T31" s="94"/>
      <c r="V31" s="14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24"/>
      <c r="AJ31" s="21"/>
      <c r="AK31" s="17"/>
      <c r="AL31" s="17"/>
      <c r="AM31" s="14"/>
    </row>
    <row r="32" spans="2:39" ht="8.1" customHeight="1" x14ac:dyDescent="0.2">
      <c r="B32" s="98" t="s">
        <v>31</v>
      </c>
      <c r="C32" s="99"/>
      <c r="D32" s="54">
        <v>190.05600000000001</v>
      </c>
      <c r="E32" s="53">
        <v>1098.527</v>
      </c>
      <c r="F32" s="53">
        <v>149.64599999999999</v>
      </c>
      <c r="G32" s="53">
        <v>69.635999999999996</v>
      </c>
      <c r="H32" s="53">
        <v>70.406999999999996</v>
      </c>
      <c r="I32" s="55">
        <v>50.834000000000003</v>
      </c>
      <c r="J32" s="63">
        <v>47.21</v>
      </c>
      <c r="K32" s="63">
        <v>55.100999999999999</v>
      </c>
      <c r="L32" s="63">
        <v>45.247999999999998</v>
      </c>
      <c r="M32" s="63">
        <v>51.997999999999998</v>
      </c>
      <c r="N32" s="63">
        <v>41.886000000000003</v>
      </c>
      <c r="O32" s="63">
        <v>56.087000000000003</v>
      </c>
      <c r="P32" s="63">
        <v>87.914000000000001</v>
      </c>
      <c r="Q32" s="100">
        <v>1926.636</v>
      </c>
      <c r="R32" s="101"/>
      <c r="S32" s="93">
        <v>2014.55</v>
      </c>
      <c r="T32" s="94"/>
      <c r="V32" s="14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24"/>
      <c r="AJ32" s="21"/>
      <c r="AK32" s="17"/>
      <c r="AL32" s="17"/>
      <c r="AM32" s="14"/>
    </row>
    <row r="33" spans="2:39" ht="3" customHeight="1" x14ac:dyDescent="0.2">
      <c r="B33" s="3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4"/>
      <c r="R33" s="4"/>
      <c r="S33" s="2"/>
      <c r="T33" s="38"/>
      <c r="V33" s="14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25"/>
      <c r="AJ33" s="26"/>
      <c r="AK33" s="19"/>
      <c r="AL33" s="19"/>
      <c r="AM33" s="14"/>
    </row>
    <row r="34" spans="2:39" ht="9.9499999999999993" customHeight="1" x14ac:dyDescent="0.2">
      <c r="B34" s="95" t="s">
        <v>15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7"/>
      <c r="V34" s="14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23"/>
      <c r="AJ34" s="21"/>
      <c r="AK34" s="17"/>
      <c r="AL34" s="17"/>
      <c r="AM34" s="14"/>
    </row>
    <row r="35" spans="2:39" ht="3" customHeight="1" x14ac:dyDescent="0.2">
      <c r="B35" s="3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67"/>
      <c r="R35" s="4"/>
      <c r="S35" s="2"/>
      <c r="T35" s="38"/>
      <c r="V35" s="14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23"/>
      <c r="AJ35" s="21"/>
      <c r="AK35" s="17"/>
      <c r="AL35" s="17"/>
      <c r="AM35" s="14"/>
    </row>
    <row r="36" spans="2:39" ht="8.1" customHeight="1" x14ac:dyDescent="0.2">
      <c r="B36" s="98" t="s">
        <v>30</v>
      </c>
      <c r="C36" s="99"/>
      <c r="D36" s="71">
        <v>279.05900000000003</v>
      </c>
      <c r="E36" s="52">
        <v>294.94099999999997</v>
      </c>
      <c r="F36" s="4">
        <v>147.774</v>
      </c>
      <c r="G36" s="4">
        <v>47.220999999999997</v>
      </c>
      <c r="H36" s="4">
        <v>29.234000000000002</v>
      </c>
      <c r="I36" s="4">
        <v>30.501999999999999</v>
      </c>
      <c r="J36" s="70">
        <v>20.170999999999999</v>
      </c>
      <c r="K36" s="4">
        <v>31.46</v>
      </c>
      <c r="L36" s="4">
        <v>31.722999999999999</v>
      </c>
      <c r="M36" s="4">
        <v>35.006999999999998</v>
      </c>
      <c r="N36" s="4">
        <v>31.355</v>
      </c>
      <c r="O36" s="4">
        <v>35.799999999999997</v>
      </c>
      <c r="P36" s="4">
        <v>96.322999999999993</v>
      </c>
      <c r="Q36" s="100">
        <v>1014.247</v>
      </c>
      <c r="R36" s="101"/>
      <c r="S36" s="100">
        <v>1110.57</v>
      </c>
      <c r="T36" s="104"/>
      <c r="V36" s="14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24"/>
      <c r="AJ36" s="22"/>
      <c r="AK36" s="12"/>
      <c r="AL36" s="12"/>
      <c r="AM36" s="14"/>
    </row>
    <row r="37" spans="2:39" ht="8.1" customHeight="1" x14ac:dyDescent="0.2">
      <c r="B37" s="98" t="s">
        <v>31</v>
      </c>
      <c r="C37" s="99"/>
      <c r="D37" s="3">
        <v>292.93</v>
      </c>
      <c r="E37" s="52">
        <v>338.46100000000001</v>
      </c>
      <c r="F37" s="4">
        <v>135.32599999999999</v>
      </c>
      <c r="G37" s="4">
        <v>35.83</v>
      </c>
      <c r="H37" s="4">
        <v>26.966000000000001</v>
      </c>
      <c r="I37" s="4">
        <v>29.475999999999999</v>
      </c>
      <c r="J37" s="62">
        <v>24.34</v>
      </c>
      <c r="K37" s="4">
        <v>32.813000000000002</v>
      </c>
      <c r="L37" s="4">
        <v>32.167000000000002</v>
      </c>
      <c r="M37" s="4">
        <v>39.579000000000001</v>
      </c>
      <c r="N37" s="4">
        <v>29.754000000000001</v>
      </c>
      <c r="O37" s="4">
        <v>40.247999999999998</v>
      </c>
      <c r="P37" s="4">
        <v>106.88500000000001</v>
      </c>
      <c r="Q37" s="100">
        <v>1057.8900000000001</v>
      </c>
      <c r="R37" s="101"/>
      <c r="S37" s="100">
        <v>1164.7750000000001</v>
      </c>
      <c r="T37" s="104"/>
      <c r="V37" s="14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23"/>
      <c r="AJ37" s="21"/>
      <c r="AK37" s="17"/>
      <c r="AL37" s="17"/>
      <c r="AM37" s="14"/>
    </row>
    <row r="38" spans="2:39" ht="3" customHeight="1" x14ac:dyDescent="0.2">
      <c r="B38" s="37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4"/>
      <c r="R38" s="4"/>
      <c r="S38" s="2"/>
      <c r="T38" s="38"/>
      <c r="V38" s="14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23"/>
      <c r="AJ38" s="21"/>
      <c r="AK38" s="18"/>
      <c r="AL38" s="17"/>
      <c r="AM38" s="14"/>
    </row>
    <row r="39" spans="2:39" ht="9.9499999999999993" customHeight="1" x14ac:dyDescent="0.2">
      <c r="B39" s="95" t="s">
        <v>21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7"/>
      <c r="V39" s="14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24"/>
      <c r="AJ39" s="22"/>
      <c r="AK39" s="12"/>
      <c r="AL39" s="12"/>
      <c r="AM39" s="14"/>
    </row>
    <row r="40" spans="2:39" ht="3" customHeight="1" x14ac:dyDescent="0.2">
      <c r="B40" s="37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4"/>
      <c r="R40" s="4"/>
      <c r="S40" s="2"/>
      <c r="T40" s="38"/>
      <c r="V40" s="14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24"/>
      <c r="AJ40" s="21"/>
      <c r="AK40" s="17"/>
      <c r="AL40" s="17"/>
      <c r="AM40" s="14"/>
    </row>
    <row r="41" spans="2:39" ht="8.1" customHeight="1" x14ac:dyDescent="0.2">
      <c r="B41" s="98" t="s">
        <v>30</v>
      </c>
      <c r="C41" s="99"/>
      <c r="D41" s="61">
        <v>2748.4450000000002</v>
      </c>
      <c r="E41" s="4">
        <v>419.97</v>
      </c>
      <c r="F41" s="4">
        <v>224.64699999999999</v>
      </c>
      <c r="G41" s="4">
        <v>138.59399999999999</v>
      </c>
      <c r="H41" s="4">
        <v>156.43899999999999</v>
      </c>
      <c r="I41" s="4">
        <v>149.423</v>
      </c>
      <c r="J41" s="70">
        <v>167.67400000000001</v>
      </c>
      <c r="K41" s="4">
        <v>223.376</v>
      </c>
      <c r="L41" s="4">
        <v>190.37700000000001</v>
      </c>
      <c r="M41" s="4">
        <v>148.42699999999999</v>
      </c>
      <c r="N41" s="4">
        <v>125.175</v>
      </c>
      <c r="O41" s="4">
        <v>150.14599999999999</v>
      </c>
      <c r="P41" s="4">
        <v>179.596</v>
      </c>
      <c r="Q41" s="100">
        <v>4842.6930000000002</v>
      </c>
      <c r="R41" s="101"/>
      <c r="S41" s="93">
        <v>5022.2890000000007</v>
      </c>
      <c r="T41" s="105"/>
      <c r="U41" s="46"/>
      <c r="V41" s="14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23"/>
      <c r="AJ41" s="21"/>
      <c r="AK41" s="18"/>
      <c r="AL41" s="17"/>
      <c r="AM41" s="14"/>
    </row>
    <row r="42" spans="2:39" ht="7.5" customHeight="1" x14ac:dyDescent="0.2">
      <c r="B42" s="98" t="s">
        <v>31</v>
      </c>
      <c r="C42" s="99"/>
      <c r="D42" s="61">
        <v>3018.14</v>
      </c>
      <c r="E42" s="4">
        <v>795.87</v>
      </c>
      <c r="F42" s="4">
        <v>228.893</v>
      </c>
      <c r="G42" s="4">
        <v>128.22800000000001</v>
      </c>
      <c r="H42" s="4">
        <v>137.43199999999999</v>
      </c>
      <c r="I42" s="4">
        <v>119.786</v>
      </c>
      <c r="J42" s="62">
        <v>168.27500000000001</v>
      </c>
      <c r="K42" s="4">
        <v>166.56800000000001</v>
      </c>
      <c r="L42" s="4">
        <v>208.62200000000001</v>
      </c>
      <c r="M42" s="4">
        <v>155.67500000000001</v>
      </c>
      <c r="N42" s="4">
        <v>152.41300000000001</v>
      </c>
      <c r="O42" s="4">
        <v>172.00299999999999</v>
      </c>
      <c r="P42" s="4">
        <v>162.678</v>
      </c>
      <c r="Q42" s="100">
        <v>5451.9049999999997</v>
      </c>
      <c r="R42" s="101"/>
      <c r="S42" s="93">
        <v>5614.5829999999996</v>
      </c>
      <c r="T42" s="105"/>
      <c r="V42" s="14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24"/>
      <c r="AJ42" s="22"/>
      <c r="AK42" s="17"/>
      <c r="AL42" s="17"/>
      <c r="AM42" s="14"/>
    </row>
    <row r="43" spans="2:39" ht="3" customHeight="1" x14ac:dyDescent="0.2">
      <c r="B43" s="37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4"/>
      <c r="R43" s="4"/>
      <c r="S43" s="7"/>
      <c r="T43" s="36"/>
      <c r="V43" s="14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23"/>
      <c r="AJ43" s="21"/>
      <c r="AK43" s="17"/>
      <c r="AL43" s="22"/>
      <c r="AM43" s="14"/>
    </row>
    <row r="44" spans="2:39" ht="9.75" customHeight="1" x14ac:dyDescent="0.2">
      <c r="B44" s="95" t="s">
        <v>16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7"/>
      <c r="V44" s="14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27"/>
      <c r="AJ44" s="28"/>
      <c r="AK44" s="20"/>
      <c r="AL44" s="29"/>
      <c r="AM44" s="14"/>
    </row>
    <row r="45" spans="2:39" ht="3" customHeight="1" x14ac:dyDescent="0.2">
      <c r="B45" s="37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4"/>
      <c r="R45" s="4"/>
      <c r="S45" s="7"/>
      <c r="T45" s="38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</row>
    <row r="46" spans="2:39" ht="7.5" customHeight="1" x14ac:dyDescent="0.2">
      <c r="B46" s="98" t="s">
        <v>30</v>
      </c>
      <c r="C46" s="99"/>
      <c r="D46" s="71">
        <v>25.943000000000001</v>
      </c>
      <c r="E46" s="4">
        <v>79.834000000000003</v>
      </c>
      <c r="F46" s="4">
        <v>28.294</v>
      </c>
      <c r="G46" s="4">
        <v>11.696</v>
      </c>
      <c r="H46" s="4">
        <v>8.3170000000000002</v>
      </c>
      <c r="I46" s="4">
        <v>7.2779999999999996</v>
      </c>
      <c r="J46" s="70">
        <v>8.23</v>
      </c>
      <c r="K46" s="4">
        <v>6.66</v>
      </c>
      <c r="L46" s="4">
        <v>7.7220000000000004</v>
      </c>
      <c r="M46" s="4">
        <v>7.3129999999999997</v>
      </c>
      <c r="N46" s="4">
        <v>6.8419999999999996</v>
      </c>
      <c r="O46" s="4">
        <v>7.0650000000000004</v>
      </c>
      <c r="P46" s="4">
        <v>37.795000000000002</v>
      </c>
      <c r="Q46" s="100">
        <v>205.19399999999999</v>
      </c>
      <c r="R46" s="101"/>
      <c r="S46" s="93">
        <v>242.98899999999998</v>
      </c>
      <c r="T46" s="105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</row>
    <row r="47" spans="2:39" ht="7.5" customHeight="1" x14ac:dyDescent="0.2">
      <c r="B47" s="98" t="s">
        <v>31</v>
      </c>
      <c r="C47" s="99"/>
      <c r="D47" s="3">
        <v>24.51</v>
      </c>
      <c r="E47" s="4">
        <v>80.209999999999994</v>
      </c>
      <c r="F47" s="4">
        <v>19.195</v>
      </c>
      <c r="G47" s="4">
        <v>9.1229999999999993</v>
      </c>
      <c r="H47" s="4">
        <v>7.7649999999999997</v>
      </c>
      <c r="I47" s="4">
        <v>6.319</v>
      </c>
      <c r="J47" s="62">
        <v>5.1669999999999998</v>
      </c>
      <c r="K47" s="4">
        <v>7.1740000000000004</v>
      </c>
      <c r="L47" s="4">
        <v>6.8170000000000002</v>
      </c>
      <c r="M47" s="4">
        <v>6.5549999999999997</v>
      </c>
      <c r="N47" s="4">
        <v>6.0190000000000001</v>
      </c>
      <c r="O47" s="4">
        <v>6.7450000000000001</v>
      </c>
      <c r="P47" s="4">
        <v>29.207000000000001</v>
      </c>
      <c r="Q47" s="100">
        <v>185.59899999999999</v>
      </c>
      <c r="R47" s="101"/>
      <c r="S47" s="93">
        <v>214.80599999999998</v>
      </c>
      <c r="T47" s="105"/>
    </row>
    <row r="48" spans="2:39" ht="3" customHeight="1" x14ac:dyDescent="0.2">
      <c r="B48" s="37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0"/>
      <c r="R48" s="30"/>
      <c r="S48" s="2"/>
      <c r="T48" s="38"/>
    </row>
    <row r="49" spans="2:21" ht="9.9499999999999993" customHeight="1" x14ac:dyDescent="0.2">
      <c r="B49" s="95" t="s">
        <v>24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7"/>
    </row>
    <row r="50" spans="2:21" ht="3" customHeight="1" x14ac:dyDescent="0.2">
      <c r="B50" s="37"/>
      <c r="C50" s="2"/>
      <c r="D50" s="2"/>
      <c r="E50" s="2"/>
      <c r="F50" s="2"/>
      <c r="G50" s="2"/>
      <c r="H50" s="2"/>
      <c r="I50" s="2"/>
      <c r="J50" s="68"/>
      <c r="K50" s="2"/>
      <c r="L50" s="2"/>
      <c r="M50" s="2"/>
      <c r="N50" s="2"/>
      <c r="O50" s="2"/>
      <c r="P50" s="2"/>
      <c r="Q50" s="30"/>
      <c r="R50" s="30"/>
      <c r="S50" s="2"/>
      <c r="T50" s="38"/>
    </row>
    <row r="51" spans="2:21" ht="8.1" customHeight="1" x14ac:dyDescent="0.2">
      <c r="B51" s="98" t="s">
        <v>30</v>
      </c>
      <c r="C51" s="99"/>
      <c r="D51" s="71">
        <v>29.25</v>
      </c>
      <c r="E51" s="4">
        <v>22.651</v>
      </c>
      <c r="F51" s="4">
        <v>43.835999999999999</v>
      </c>
      <c r="G51" s="4">
        <v>631.08000000000004</v>
      </c>
      <c r="H51" s="4">
        <v>405.27199999999999</v>
      </c>
      <c r="I51" s="4">
        <v>127.364</v>
      </c>
      <c r="J51" s="70">
        <v>37.914000000000001</v>
      </c>
      <c r="K51" s="4">
        <v>43.295999999999999</v>
      </c>
      <c r="L51" s="4">
        <v>36.993000000000002</v>
      </c>
      <c r="M51" s="4">
        <v>34.456000000000003</v>
      </c>
      <c r="N51" s="4">
        <v>33.067</v>
      </c>
      <c r="O51" s="4">
        <v>32.954000000000001</v>
      </c>
      <c r="P51" s="4">
        <v>163.595</v>
      </c>
      <c r="Q51" s="100">
        <v>1478.1329999999998</v>
      </c>
      <c r="R51" s="101"/>
      <c r="S51" s="100">
        <v>1641.7279999999998</v>
      </c>
      <c r="T51" s="104"/>
    </row>
    <row r="52" spans="2:21" ht="8.1" customHeight="1" x14ac:dyDescent="0.2">
      <c r="B52" s="98" t="s">
        <v>31</v>
      </c>
      <c r="C52" s="99"/>
      <c r="D52" s="3">
        <v>28.741</v>
      </c>
      <c r="E52" s="4">
        <v>24.606999999999999</v>
      </c>
      <c r="F52" s="4">
        <v>155.96700000000001</v>
      </c>
      <c r="G52" s="4">
        <v>452.54599999999999</v>
      </c>
      <c r="H52" s="4">
        <v>398.21</v>
      </c>
      <c r="I52" s="4">
        <v>75.760000000000005</v>
      </c>
      <c r="J52" s="62">
        <v>31.498000000000001</v>
      </c>
      <c r="K52" s="4">
        <v>37.139000000000003</v>
      </c>
      <c r="L52" s="4">
        <v>32.715000000000003</v>
      </c>
      <c r="M52" s="4">
        <v>36.768999999999998</v>
      </c>
      <c r="N52" s="4">
        <v>39.1</v>
      </c>
      <c r="O52" s="4">
        <v>52.555999999999997</v>
      </c>
      <c r="P52" s="4">
        <v>85.986000000000004</v>
      </c>
      <c r="Q52" s="100">
        <v>1365.6079999999997</v>
      </c>
      <c r="R52" s="101"/>
      <c r="S52" s="100">
        <v>1451.5939999999998</v>
      </c>
      <c r="T52" s="104"/>
    </row>
    <row r="53" spans="2:21" ht="3" customHeight="1" x14ac:dyDescent="0.2">
      <c r="B53" s="37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0"/>
      <c r="R53" s="30"/>
      <c r="S53" s="2"/>
      <c r="T53" s="38"/>
    </row>
    <row r="54" spans="2:21" ht="9.9499999999999993" customHeight="1" x14ac:dyDescent="0.2">
      <c r="B54" s="95" t="s">
        <v>17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7"/>
    </row>
    <row r="55" spans="2:21" ht="3" customHeight="1" x14ac:dyDescent="0.2">
      <c r="B55" s="37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0"/>
      <c r="R55" s="30"/>
      <c r="S55" s="2"/>
      <c r="T55" s="38"/>
    </row>
    <row r="56" spans="2:21" ht="8.1" customHeight="1" x14ac:dyDescent="0.2">
      <c r="B56" s="98" t="s">
        <v>30</v>
      </c>
      <c r="C56" s="99"/>
      <c r="D56" s="71">
        <v>308.46600000000001</v>
      </c>
      <c r="E56" s="4">
        <v>391.89600000000002</v>
      </c>
      <c r="F56" s="4">
        <v>83.662999999999997</v>
      </c>
      <c r="G56" s="4">
        <v>30.960999999999999</v>
      </c>
      <c r="H56" s="4">
        <v>25.007000000000001</v>
      </c>
      <c r="I56" s="4">
        <v>28.658000000000001</v>
      </c>
      <c r="J56" s="70">
        <v>25.213000000000001</v>
      </c>
      <c r="K56" s="4">
        <v>21.056999999999999</v>
      </c>
      <c r="L56" s="4">
        <v>26.140999999999998</v>
      </c>
      <c r="M56" s="4">
        <v>22.143999999999998</v>
      </c>
      <c r="N56" s="4">
        <v>34.756999999999998</v>
      </c>
      <c r="O56" s="4">
        <v>22.065999999999999</v>
      </c>
      <c r="P56" s="4">
        <v>76.629000000000005</v>
      </c>
      <c r="Q56" s="100">
        <v>1020.029</v>
      </c>
      <c r="R56" s="101"/>
      <c r="S56" s="100">
        <v>1096.6579999999999</v>
      </c>
      <c r="T56" s="104"/>
    </row>
    <row r="57" spans="2:21" ht="8.1" customHeight="1" x14ac:dyDescent="0.2">
      <c r="B57" s="98" t="s">
        <v>31</v>
      </c>
      <c r="C57" s="99"/>
      <c r="D57" s="3">
        <v>102.119</v>
      </c>
      <c r="E57" s="4">
        <v>619.02300000000002</v>
      </c>
      <c r="F57" s="4">
        <v>61.816000000000003</v>
      </c>
      <c r="G57" s="4">
        <v>24.640999999999998</v>
      </c>
      <c r="H57" s="4">
        <v>27.963999999999999</v>
      </c>
      <c r="I57" s="4">
        <v>20.902999999999999</v>
      </c>
      <c r="J57" s="62">
        <v>17.116</v>
      </c>
      <c r="K57" s="4">
        <v>18.675000000000001</v>
      </c>
      <c r="L57" s="4">
        <v>17.045000000000002</v>
      </c>
      <c r="M57" s="4">
        <v>17.122</v>
      </c>
      <c r="N57" s="4">
        <v>15.428000000000001</v>
      </c>
      <c r="O57" s="4">
        <v>19.798999999999999</v>
      </c>
      <c r="P57" s="4">
        <v>48.457999999999998</v>
      </c>
      <c r="Q57" s="100">
        <v>961.65099999999995</v>
      </c>
      <c r="R57" s="101"/>
      <c r="S57" s="100">
        <v>1010.1089999999999</v>
      </c>
      <c r="T57" s="104"/>
    </row>
    <row r="58" spans="2:21" ht="3" customHeight="1" x14ac:dyDescent="0.2">
      <c r="B58" s="37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30"/>
      <c r="R58" s="30"/>
      <c r="S58" s="2"/>
      <c r="T58" s="38"/>
    </row>
    <row r="59" spans="2:21" ht="9.9499999999999993" customHeight="1" x14ac:dyDescent="0.2">
      <c r="B59" s="95" t="s">
        <v>22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7"/>
    </row>
    <row r="60" spans="2:21" ht="3" customHeight="1" x14ac:dyDescent="0.2">
      <c r="B60" s="37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30"/>
      <c r="R60" s="30"/>
      <c r="S60" s="2"/>
      <c r="T60" s="38"/>
    </row>
    <row r="61" spans="2:21" ht="8.1" customHeight="1" x14ac:dyDescent="0.2">
      <c r="B61" s="98" t="s">
        <v>30</v>
      </c>
      <c r="C61" s="99"/>
      <c r="D61" s="71">
        <v>5723.6260000000002</v>
      </c>
      <c r="E61" s="71">
        <v>7402.5940000000001</v>
      </c>
      <c r="F61" s="71">
        <v>3066.7350000000001</v>
      </c>
      <c r="G61" s="71">
        <v>2095.7170000000001</v>
      </c>
      <c r="H61" s="71">
        <v>2098.7269999999999</v>
      </c>
      <c r="I61" s="72">
        <v>1724.0640000000001</v>
      </c>
      <c r="J61" s="71">
        <v>1303.2280000000001</v>
      </c>
      <c r="K61" s="71">
        <v>1385.7449999999999</v>
      </c>
      <c r="L61" s="71">
        <v>1594.575</v>
      </c>
      <c r="M61" s="71">
        <v>1278.5619999999999</v>
      </c>
      <c r="N61" s="71">
        <v>1077.951</v>
      </c>
      <c r="O61" s="71">
        <v>1083.489</v>
      </c>
      <c r="P61" s="72">
        <v>1810.48</v>
      </c>
      <c r="Q61" s="93">
        <v>29835.012999999999</v>
      </c>
      <c r="R61" s="106"/>
      <c r="S61" s="91">
        <v>31649.806999999997</v>
      </c>
      <c r="T61" s="92"/>
      <c r="U61" s="45"/>
    </row>
    <row r="62" spans="2:21" ht="8.1" customHeight="1" x14ac:dyDescent="0.2">
      <c r="B62" s="98" t="s">
        <v>31</v>
      </c>
      <c r="C62" s="99"/>
      <c r="D62" s="76">
        <v>5163.8489999999993</v>
      </c>
      <c r="E62" s="76">
        <v>8429.9510000000009</v>
      </c>
      <c r="F62" s="76">
        <v>2000.3040000000001</v>
      </c>
      <c r="G62" s="76">
        <v>1454.664</v>
      </c>
      <c r="H62" s="76">
        <v>1506.549</v>
      </c>
      <c r="I62" s="77">
        <v>1057.768</v>
      </c>
      <c r="J62" s="76">
        <v>1024.346</v>
      </c>
      <c r="K62" s="76">
        <v>1390.903</v>
      </c>
      <c r="L62" s="76">
        <v>1406.211</v>
      </c>
      <c r="M62" s="76">
        <v>1413.845</v>
      </c>
      <c r="N62" s="76">
        <v>1307.1109999999999</v>
      </c>
      <c r="O62" s="76">
        <v>1449.6390000000001</v>
      </c>
      <c r="P62" s="77">
        <v>1573.1550000000002</v>
      </c>
      <c r="Q62" s="93">
        <v>27605.14</v>
      </c>
      <c r="R62" s="106"/>
      <c r="S62" s="102">
        <v>29182.303</v>
      </c>
      <c r="T62" s="107"/>
      <c r="U62" s="47"/>
    </row>
    <row r="63" spans="2:21" ht="3" customHeight="1" x14ac:dyDescent="0.2">
      <c r="B63" s="78"/>
      <c r="C63" s="79"/>
      <c r="D63" s="80"/>
      <c r="E63" s="81"/>
      <c r="F63" s="80"/>
      <c r="G63" s="80"/>
      <c r="H63" s="80"/>
      <c r="I63" s="82"/>
      <c r="J63" s="80"/>
      <c r="K63" s="80"/>
      <c r="L63" s="80"/>
      <c r="M63" s="80"/>
      <c r="N63" s="80"/>
      <c r="O63" s="80"/>
      <c r="P63" s="80"/>
      <c r="Q63" s="83"/>
      <c r="R63" s="84"/>
      <c r="S63" s="85"/>
      <c r="T63" s="86"/>
    </row>
    <row r="64" spans="2:21" ht="3" customHeight="1" x14ac:dyDescent="0.2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ht="9" customHeight="1" x14ac:dyDescent="0.2">
      <c r="B65" s="8" t="s">
        <v>26</v>
      </c>
      <c r="C65" s="9"/>
    </row>
    <row r="66" spans="2:20" ht="9" customHeight="1" x14ac:dyDescent="0.2">
      <c r="B66" s="46" t="s">
        <v>27</v>
      </c>
    </row>
    <row r="67" spans="2:20" ht="9" customHeight="1" x14ac:dyDescent="0.2">
      <c r="B67" s="46" t="s">
        <v>40</v>
      </c>
      <c r="M67" s="46"/>
    </row>
    <row r="68" spans="2:20" ht="9" customHeight="1" x14ac:dyDescent="0.2">
      <c r="B68" s="46" t="s">
        <v>37</v>
      </c>
      <c r="S68" s="49"/>
      <c r="T68" s="87" t="s">
        <v>28</v>
      </c>
    </row>
    <row r="69" spans="2:20" x14ac:dyDescent="0.2">
      <c r="B69" s="46"/>
      <c r="D69" s="69"/>
      <c r="E69" s="69"/>
      <c r="F69" s="69"/>
      <c r="G69" s="69"/>
      <c r="H69" s="69"/>
      <c r="I69" s="69"/>
      <c r="R69" s="50"/>
    </row>
    <row r="70" spans="2:20" x14ac:dyDescent="0.2">
      <c r="B70" s="46"/>
    </row>
    <row r="71" spans="2:20" x14ac:dyDescent="0.2">
      <c r="B71" s="46" t="s">
        <v>18</v>
      </c>
    </row>
    <row r="76" spans="2:20" x14ac:dyDescent="0.2">
      <c r="B76" s="8"/>
    </row>
  </sheetData>
  <mergeCells count="63">
    <mergeCell ref="Q61:R61"/>
    <mergeCell ref="Q62:R62"/>
    <mergeCell ref="B61:C61"/>
    <mergeCell ref="B62:C62"/>
    <mergeCell ref="B59:T59"/>
    <mergeCell ref="S62:T62"/>
    <mergeCell ref="B47:C47"/>
    <mergeCell ref="B51:C51"/>
    <mergeCell ref="B52:C52"/>
    <mergeCell ref="B56:C56"/>
    <mergeCell ref="B57:C57"/>
    <mergeCell ref="B49:T49"/>
    <mergeCell ref="B54:T54"/>
    <mergeCell ref="Q56:R56"/>
    <mergeCell ref="Q57:R57"/>
    <mergeCell ref="Q52:R52"/>
    <mergeCell ref="Q47:R47"/>
    <mergeCell ref="Q51:R51"/>
    <mergeCell ref="S52:T52"/>
    <mergeCell ref="S57:T57"/>
    <mergeCell ref="B41:C41"/>
    <mergeCell ref="B39:T39"/>
    <mergeCell ref="B42:C42"/>
    <mergeCell ref="B46:C46"/>
    <mergeCell ref="B31:C31"/>
    <mergeCell ref="B32:C32"/>
    <mergeCell ref="B36:C36"/>
    <mergeCell ref="B37:C37"/>
    <mergeCell ref="B44:T44"/>
    <mergeCell ref="Q31:R31"/>
    <mergeCell ref="Q32:R32"/>
    <mergeCell ref="Q46:R46"/>
    <mergeCell ref="Q37:R37"/>
    <mergeCell ref="Q42:R42"/>
    <mergeCell ref="Q36:R36"/>
    <mergeCell ref="Q41:R41"/>
    <mergeCell ref="Q27:R27"/>
    <mergeCell ref="S26:T26"/>
    <mergeCell ref="S36:T36"/>
    <mergeCell ref="S51:T51"/>
    <mergeCell ref="S56:T56"/>
    <mergeCell ref="S27:T27"/>
    <mergeCell ref="S37:T37"/>
    <mergeCell ref="S42:T42"/>
    <mergeCell ref="S47:T47"/>
    <mergeCell ref="S41:T41"/>
    <mergeCell ref="S46:T46"/>
    <mergeCell ref="S25:T25"/>
    <mergeCell ref="B24:T24"/>
    <mergeCell ref="B19:T19"/>
    <mergeCell ref="B29:T29"/>
    <mergeCell ref="B34:T34"/>
    <mergeCell ref="S21:T21"/>
    <mergeCell ref="S32:T32"/>
    <mergeCell ref="S31:T31"/>
    <mergeCell ref="S22:T22"/>
    <mergeCell ref="B21:C21"/>
    <mergeCell ref="B22:C22"/>
    <mergeCell ref="B26:C26"/>
    <mergeCell ref="B27:C27"/>
    <mergeCell ref="Q21:R21"/>
    <mergeCell ref="Q22:R22"/>
    <mergeCell ref="Q26:R26"/>
  </mergeCells>
  <pageMargins left="0.78740157480314965" right="0.78740157480314965" top="0.39370078740157483" bottom="0.19685039370078741" header="0.19685039370078741" footer="0.19685039370078741"/>
  <pageSetup paperSize="9" scale="89" orientation="portrait" horizontalDpi="300" verticalDpi="300" r:id="rId1"/>
  <headerFooter alignWithMargins="0">
    <oddFooter>&amp;L&amp;D / &amp;T&amp;R&amp;F /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Deutschland</vt:lpstr>
      <vt:lpstr>Deutschland!Druckbereich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Office-Anwender</dc:creator>
  <cp:lastModifiedBy>Kuhfuss, Anja</cp:lastModifiedBy>
  <cp:lastPrinted>2012-04-11T10:39:45Z</cp:lastPrinted>
  <dcterms:created xsi:type="dcterms:W3CDTF">1999-07-16T11:09:51Z</dcterms:created>
  <dcterms:modified xsi:type="dcterms:W3CDTF">2016-08-26T09:20:37Z</dcterms:modified>
</cp:coreProperties>
</file>